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24519" refMode="R1C1"/>
</workbook>
</file>

<file path=xl/calcChain.xml><?xml version="1.0" encoding="utf-8"?>
<calcChain xmlns="http://schemas.openxmlformats.org/spreadsheetml/2006/main">
  <c r="E63" i="1"/>
  <c r="C63"/>
  <c r="E62"/>
  <c r="C62"/>
  <c r="E61"/>
  <c r="C61"/>
  <c r="E60"/>
  <c r="C60"/>
  <c r="E59"/>
  <c r="C59"/>
  <c r="E58"/>
  <c r="C58"/>
  <c r="E57"/>
  <c r="C57"/>
  <c r="E56"/>
  <c r="C56"/>
  <c r="E55"/>
  <c r="C55"/>
  <c r="E54"/>
  <c r="C54"/>
  <c r="E53"/>
  <c r="C53"/>
  <c r="E52"/>
  <c r="C52"/>
  <c r="E51"/>
  <c r="C51"/>
  <c r="E50"/>
  <c r="C50"/>
  <c r="E49"/>
  <c r="C49"/>
  <c r="E48"/>
  <c r="C48"/>
  <c r="E47"/>
  <c r="C47"/>
  <c r="E46"/>
  <c r="C46"/>
  <c r="E45"/>
  <c r="C45"/>
  <c r="E44"/>
  <c r="C44"/>
  <c r="E43"/>
  <c r="C43"/>
  <c r="E42"/>
  <c r="C42"/>
  <c r="E41"/>
  <c r="C41"/>
  <c r="E40"/>
  <c r="C40"/>
  <c r="E39"/>
  <c r="C39"/>
  <c r="E38"/>
  <c r="C38"/>
  <c r="E37"/>
  <c r="C37"/>
  <c r="E36"/>
  <c r="C36"/>
  <c r="E35"/>
  <c r="C35"/>
  <c r="E34"/>
  <c r="C34"/>
  <c r="E33"/>
  <c r="C33"/>
  <c r="E32"/>
  <c r="C32"/>
  <c r="E31"/>
  <c r="C31"/>
  <c r="E30"/>
  <c r="C30"/>
  <c r="E29"/>
  <c r="C29"/>
  <c r="E28"/>
  <c r="C28"/>
  <c r="E27"/>
  <c r="C27"/>
  <c r="E26"/>
  <c r="C26"/>
  <c r="E25"/>
  <c r="C25"/>
  <c r="E24"/>
  <c r="C24"/>
  <c r="E23"/>
  <c r="C23"/>
  <c r="E22"/>
  <c r="C22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C10"/>
  <c r="E9"/>
  <c r="C9"/>
  <c r="E8"/>
  <c r="C8"/>
  <c r="E7"/>
  <c r="C7"/>
  <c r="E6"/>
  <c r="C6"/>
  <c r="E5"/>
  <c r="C5"/>
  <c r="E4"/>
  <c r="C4"/>
  <c r="E3"/>
  <c r="C3"/>
  <c r="E2"/>
  <c r="C2"/>
</calcChain>
</file>

<file path=xl/sharedStrings.xml><?xml version="1.0" encoding="utf-8"?>
<sst xmlns="http://schemas.openxmlformats.org/spreadsheetml/2006/main" count="131" uniqueCount="71">
  <si>
    <t>СЕРИЯ</t>
  </si>
  <si>
    <t>Наименование</t>
  </si>
  <si>
    <t>Описание</t>
  </si>
  <si>
    <t>ед.</t>
  </si>
  <si>
    <t>Price 2019 руб с НДС</t>
  </si>
  <si>
    <t>Приводы для роллет</t>
  </si>
  <si>
    <t>E Star MA 3017</t>
  </si>
  <si>
    <t>шт</t>
  </si>
  <si>
    <t>E Star MA 4012</t>
  </si>
  <si>
    <t>E FIT SP 1011</t>
  </si>
  <si>
    <t>E FIT SP 611</t>
  </si>
  <si>
    <t>E L 12012</t>
  </si>
  <si>
    <t>E L 6517</t>
  </si>
  <si>
    <t>E L 8012</t>
  </si>
  <si>
    <t>E LH 10012</t>
  </si>
  <si>
    <t>E LH 12012</t>
  </si>
  <si>
    <t>E LH 8012</t>
  </si>
  <si>
    <t>E M 1517</t>
  </si>
  <si>
    <t>E M 3017</t>
  </si>
  <si>
    <t>E M 4012</t>
  </si>
  <si>
    <t>E M 5012</t>
  </si>
  <si>
    <t>E M 517</t>
  </si>
  <si>
    <t>E M 817</t>
  </si>
  <si>
    <t>E MH 1517</t>
  </si>
  <si>
    <t>E MH 3017</t>
  </si>
  <si>
    <t>E MH 4012</t>
  </si>
  <si>
    <t>E MH 5012</t>
  </si>
  <si>
    <t>E Quick M 1517</t>
  </si>
  <si>
    <t>E Quick M 3017</t>
  </si>
  <si>
    <t>E Quick M 4012</t>
  </si>
  <si>
    <t>E Quick M 5012</t>
  </si>
  <si>
    <t>E XL 12012</t>
  </si>
  <si>
    <t>E XL 23012</t>
  </si>
  <si>
    <t>E XL 30012</t>
  </si>
  <si>
    <t>E XLH 23012</t>
  </si>
  <si>
    <t>E XLH 30012</t>
  </si>
  <si>
    <t>Аксессуары</t>
  </si>
  <si>
    <t>503.04000</t>
  </si>
  <si>
    <t>компл</t>
  </si>
  <si>
    <t>505.06000</t>
  </si>
  <si>
    <t>505.07000</t>
  </si>
  <si>
    <t>506.01020</t>
  </si>
  <si>
    <t>506.07000</t>
  </si>
  <si>
    <t>506.07015</t>
  </si>
  <si>
    <t>515.01020</t>
  </si>
  <si>
    <t>515.06000</t>
  </si>
  <si>
    <t>515.07000</t>
  </si>
  <si>
    <t>523.10012</t>
  </si>
  <si>
    <t>523.10014</t>
  </si>
  <si>
    <t>525.10012/AX</t>
  </si>
  <si>
    <t>525.10021</t>
  </si>
  <si>
    <t>525.10029</t>
  </si>
  <si>
    <t>525.10032</t>
  </si>
  <si>
    <t>525.10040</t>
  </si>
  <si>
    <t>525.10044</t>
  </si>
  <si>
    <t>525.10050</t>
  </si>
  <si>
    <t>525.10052</t>
  </si>
  <si>
    <t>525.10061</t>
  </si>
  <si>
    <t>525.10091</t>
  </si>
  <si>
    <t>533.10010</t>
  </si>
  <si>
    <t>535.10010</t>
  </si>
  <si>
    <t>535.10012</t>
  </si>
  <si>
    <t>535.10013/AX</t>
  </si>
  <si>
    <t>535.10024</t>
  </si>
  <si>
    <t>537.10001</t>
  </si>
  <si>
    <t>575.12040</t>
  </si>
  <si>
    <t>575.12050</t>
  </si>
  <si>
    <t>575.12150</t>
  </si>
  <si>
    <t>575.12250</t>
  </si>
  <si>
    <t>578.18047</t>
  </si>
  <si>
    <t>578.18048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</si>
</sst>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4" fontId="4" fillId="0" borderId="5" xfId="0" applyNumberFormat="1" applyFont="1" applyFill="1" applyBorder="1" applyAlignment="1">
      <alignment horizontal="left" vertical="center"/>
    </xf>
    <xf numFmtId="4" fontId="5" fillId="0" borderId="6" xfId="0" applyNumberFormat="1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 applyProtection="1">
      <alignment horizontal="center" vertical="center"/>
      <protection locked="0"/>
    </xf>
    <xf numFmtId="4" fontId="4" fillId="0" borderId="9" xfId="0" applyNumberFormat="1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 applyProtection="1">
      <alignment horizontal="center" vertical="center"/>
      <protection locked="0"/>
    </xf>
    <xf numFmtId="4" fontId="4" fillId="0" borderId="13" xfId="0" applyNumberFormat="1" applyFont="1" applyFill="1" applyBorder="1" applyAlignment="1">
      <alignment horizontal="left" vertical="center"/>
    </xf>
    <xf numFmtId="4" fontId="5" fillId="0" borderId="14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3" fontId="6" fillId="2" borderId="15" xfId="0" applyNumberFormat="1" applyFont="1" applyFill="1" applyBorder="1" applyAlignment="1" applyProtection="1">
      <alignment horizontal="center" vertical="center"/>
      <protection locked="0"/>
    </xf>
    <xf numFmtId="4" fontId="3" fillId="0" borderId="4" xfId="0" applyNumberFormat="1" applyFont="1" applyFill="1" applyBorder="1" applyAlignment="1">
      <alignment horizontal="center" vertical="center" textRotation="90"/>
    </xf>
    <xf numFmtId="4" fontId="3" fillId="0" borderId="8" xfId="0" applyNumberFormat="1" applyFont="1" applyFill="1" applyBorder="1" applyAlignment="1">
      <alignment horizontal="center" vertical="center" textRotation="90"/>
    </xf>
    <xf numFmtId="4" fontId="3" fillId="0" borderId="12" xfId="0" applyNumberFormat="1" applyFont="1" applyFill="1" applyBorder="1" applyAlignment="1">
      <alignment horizontal="center" vertical="center" textRotation="90"/>
    </xf>
    <xf numFmtId="4" fontId="7" fillId="0" borderId="4" xfId="0" applyNumberFormat="1" applyFont="1" applyFill="1" applyBorder="1" applyAlignment="1">
      <alignment horizontal="center" vertical="center" textRotation="90"/>
    </xf>
    <xf numFmtId="4" fontId="7" fillId="0" borderId="8" xfId="0" applyNumberFormat="1" applyFont="1" applyFill="1" applyBorder="1" applyAlignment="1">
      <alignment horizontal="center" vertical="center" textRotation="90"/>
    </xf>
    <xf numFmtId="4" fontId="7" fillId="0" borderId="12" xfId="0" applyNumberFormat="1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zyrev.NICE/AppData/Local/Microsoft/Windows/Temporary%20Internet%20Files/Content.Outlook/TWRC36ZK/&#1055;&#1088;&#1072;&#1081;&#1089;%20Screen%208.06.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ice_russia__price_list_gatedoor_version__3__01.04.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 Screen"/>
      <sheetName val="Устройства управления"/>
      <sheetName val="Автоматика для роллет"/>
      <sheetName val="Автоматика для маркиз "/>
      <sheetName val="Автоматика для рулонных штор"/>
    </sheetNames>
    <sheetDataSet>
      <sheetData sheetId="0" refreshError="1">
        <row r="2">
          <cell r="A2" t="str">
            <v>Наименование</v>
          </cell>
          <cell r="B2" t="str">
            <v>Товарная группа</v>
          </cell>
          <cell r="C2" t="str">
            <v>Описание</v>
          </cell>
          <cell r="D2" t="str">
            <v>ед.</v>
          </cell>
          <cell r="E2" t="str">
            <v>Price 2018 руб с НДС</v>
          </cell>
        </row>
        <row r="3">
          <cell r="A3" t="str">
            <v>503.04000</v>
          </cell>
          <cell r="B3" t="str">
            <v>Автоматика для роллет</v>
          </cell>
          <cell r="C3" t="str">
            <v xml:space="preserve">Адаптер для октогонального вала 40мм </v>
          </cell>
          <cell r="D3" t="str">
            <v>компл</v>
          </cell>
          <cell r="E3">
            <v>250</v>
          </cell>
        </row>
        <row r="4">
          <cell r="A4" t="str">
            <v>503.24000</v>
          </cell>
          <cell r="B4" t="str">
            <v>Автоматика для рулонных штор</v>
          </cell>
          <cell r="C4" t="str">
            <v>Адаптер для круглого вала 40мм 503.24000</v>
          </cell>
          <cell r="D4" t="str">
            <v>компл</v>
          </cell>
          <cell r="E4">
            <v>500</v>
          </cell>
        </row>
        <row r="5">
          <cell r="A5" t="str">
            <v>503.24015</v>
          </cell>
          <cell r="B5" t="str">
            <v>Автоматика для рулонных штор</v>
          </cell>
          <cell r="C5" t="str">
            <v>Адаптер для круглого вала 40мм, круглого со специальным пазом 44мм и овального 42x46 503.24015</v>
          </cell>
          <cell r="D5" t="str">
            <v>компл</v>
          </cell>
          <cell r="E5">
            <v>500</v>
          </cell>
        </row>
        <row r="6">
          <cell r="A6" t="str">
            <v>503.24115</v>
          </cell>
          <cell r="B6" t="str">
            <v>Автоматика для рулонных штор</v>
          </cell>
          <cell r="C6" t="str">
            <v>Адаптер для круглого вала 44мм 503.24115</v>
          </cell>
          <cell r="D6" t="str">
            <v>компл</v>
          </cell>
          <cell r="E6">
            <v>550</v>
          </cell>
        </row>
        <row r="7">
          <cell r="A7" t="str">
            <v>503.24315</v>
          </cell>
          <cell r="B7" t="str">
            <v>Автоматика для рулонных штор</v>
          </cell>
          <cell r="C7" t="str">
            <v>Адаптер для круглого вала 44-46-53мм 503.24315</v>
          </cell>
          <cell r="D7" t="str">
            <v>компл</v>
          </cell>
          <cell r="E7">
            <v>500</v>
          </cell>
        </row>
        <row r="8">
          <cell r="A8" t="str">
            <v>503.24615</v>
          </cell>
          <cell r="B8" t="str">
            <v>Автоматика для рулонных штор</v>
          </cell>
          <cell r="C8" t="str">
            <v>Адаптер для круглого вала 45мм 503.24615</v>
          </cell>
          <cell r="D8" t="str">
            <v>компл</v>
          </cell>
          <cell r="E8">
            <v>550</v>
          </cell>
        </row>
        <row r="9">
          <cell r="A9" t="str">
            <v>503.26200</v>
          </cell>
          <cell r="B9" t="str">
            <v>Автоматика для маркиз</v>
          </cell>
          <cell r="C9" t="str">
            <v>Адаптер для круглого вала 63мм с пазом</v>
          </cell>
          <cell r="D9" t="str">
            <v>компл</v>
          </cell>
          <cell r="E9">
            <v>800</v>
          </cell>
        </row>
        <row r="10">
          <cell r="A10" t="str">
            <v>505.06000</v>
          </cell>
          <cell r="B10" t="str">
            <v>Автоматика для роллет</v>
          </cell>
          <cell r="C10" t="str">
            <v xml:space="preserve">Адаптер для октогонального вала 60мм </v>
          </cell>
          <cell r="D10" t="str">
            <v>компл</v>
          </cell>
          <cell r="E10">
            <v>300</v>
          </cell>
        </row>
        <row r="11">
          <cell r="A11" t="str">
            <v>505.07000</v>
          </cell>
          <cell r="B11" t="str">
            <v>Автоматика для роллет</v>
          </cell>
          <cell r="C11" t="str">
            <v xml:space="preserve">Адаптер для октогонального вала 70мм </v>
          </cell>
          <cell r="D11" t="str">
            <v>компл</v>
          </cell>
          <cell r="E11">
            <v>350</v>
          </cell>
        </row>
        <row r="12">
          <cell r="A12" t="str">
            <v>506.01020</v>
          </cell>
          <cell r="B12" t="str">
            <v>Автоматика для роллет</v>
          </cell>
          <cell r="C12" t="str">
            <v xml:space="preserve">Адаптер для октогонального вала 102мм </v>
          </cell>
          <cell r="D12" t="str">
            <v>компл</v>
          </cell>
          <cell r="E12">
            <v>1000</v>
          </cell>
        </row>
        <row r="13">
          <cell r="A13" t="str">
            <v>506.07000</v>
          </cell>
          <cell r="B13" t="str">
            <v>Автоматика для роллет</v>
          </cell>
          <cell r="C13" t="str">
            <v xml:space="preserve">Адаптер для октогонального вала 70мм </v>
          </cell>
          <cell r="D13" t="str">
            <v>компл</v>
          </cell>
          <cell r="E13">
            <v>450</v>
          </cell>
        </row>
        <row r="14">
          <cell r="A14" t="str">
            <v>506.07015</v>
          </cell>
          <cell r="B14" t="str">
            <v>Автоматика для роллет</v>
          </cell>
          <cell r="C14" t="str">
            <v xml:space="preserve">Адаптер для октогонального вала 70мм </v>
          </cell>
          <cell r="D14" t="str">
            <v>компл</v>
          </cell>
          <cell r="E14">
            <v>350</v>
          </cell>
        </row>
        <row r="15">
          <cell r="A15" t="str">
            <v>513.24000</v>
          </cell>
          <cell r="B15" t="str">
            <v>Автоматика для рулонных штор</v>
          </cell>
          <cell r="C15" t="str">
            <v>Адаптер для круглого вала 45мм с пазом</v>
          </cell>
          <cell r="D15" t="str">
            <v>компл</v>
          </cell>
          <cell r="E15">
            <v>900</v>
          </cell>
        </row>
        <row r="16">
          <cell r="A16" t="str">
            <v>513.24015</v>
          </cell>
          <cell r="B16" t="str">
            <v>Автоматика для рулонных штор</v>
          </cell>
          <cell r="C16" t="str">
            <v>Адаптер для круглого вала 40мм и круглого со специальным пазом 44мм 513.24015</v>
          </cell>
          <cell r="D16" t="str">
            <v>компл</v>
          </cell>
          <cell r="E16">
            <v>700</v>
          </cell>
        </row>
        <row r="17">
          <cell r="A17" t="str">
            <v>513.24215</v>
          </cell>
          <cell r="B17" t="str">
            <v>Автоматика для рулонных штор</v>
          </cell>
          <cell r="C17" t="str">
            <v>Адаптер для круглого вала 43,50-44мм 513.24215</v>
          </cell>
          <cell r="D17" t="str">
            <v>компл</v>
          </cell>
          <cell r="E17">
            <v>550</v>
          </cell>
        </row>
        <row r="18">
          <cell r="A18" t="str">
            <v>513.24415</v>
          </cell>
          <cell r="B18" t="str">
            <v>Автоматика для рулонных штор</v>
          </cell>
          <cell r="C18" t="str">
            <v>Адаптер для круглого вала 45мм 513.24415</v>
          </cell>
          <cell r="D18" t="str">
            <v>компл</v>
          </cell>
          <cell r="E18">
            <v>550</v>
          </cell>
        </row>
        <row r="19">
          <cell r="A19" t="str">
            <v>515.01020</v>
          </cell>
          <cell r="B19" t="str">
            <v>Автоматика для роллет</v>
          </cell>
          <cell r="C19" t="str">
            <v xml:space="preserve">Адаптер для октогонального вала 102мм </v>
          </cell>
          <cell r="D19" t="str">
            <v>компл</v>
          </cell>
          <cell r="E19">
            <v>700</v>
          </cell>
        </row>
        <row r="20">
          <cell r="A20" t="str">
            <v>515.06000</v>
          </cell>
          <cell r="B20" t="str">
            <v>Автоматика для роллет</v>
          </cell>
          <cell r="C20" t="str">
            <v>Адаптер для октогонального вала 60мм</v>
          </cell>
          <cell r="D20" t="str">
            <v>компл</v>
          </cell>
          <cell r="E20">
            <v>200</v>
          </cell>
        </row>
        <row r="21">
          <cell r="A21" t="str">
            <v>515.07000</v>
          </cell>
          <cell r="B21" t="str">
            <v>Автоматика для роллет</v>
          </cell>
          <cell r="C21" t="str">
            <v xml:space="preserve">Адаптер для октогонального вала 70мм </v>
          </cell>
          <cell r="D21" t="str">
            <v>компл</v>
          </cell>
          <cell r="E21">
            <v>400</v>
          </cell>
        </row>
        <row r="22">
          <cell r="A22" t="str">
            <v>515.16300</v>
          </cell>
          <cell r="B22" t="str">
            <v>Автоматика для маркиз</v>
          </cell>
          <cell r="C22" t="str">
            <v xml:space="preserve">Адаптер для круглого вала 63мм с наклонным пазом </v>
          </cell>
          <cell r="D22" t="str">
            <v>компл</v>
          </cell>
          <cell r="E22">
            <v>450</v>
          </cell>
        </row>
        <row r="23">
          <cell r="A23" t="str">
            <v>515.17100</v>
          </cell>
          <cell r="B23" t="str">
            <v>Автоматика для маркиз</v>
          </cell>
          <cell r="C23" t="str">
            <v>Адаптер для круглого вала 70мм с круглым пазом,  под привод 45-й серии</v>
          </cell>
          <cell r="D23" t="str">
            <v>шт.</v>
          </cell>
          <cell r="E23">
            <v>650</v>
          </cell>
        </row>
        <row r="24">
          <cell r="A24" t="str">
            <v>515.17300</v>
          </cell>
          <cell r="B24" t="str">
            <v>Автоматика для маркиз</v>
          </cell>
          <cell r="C24" t="str">
            <v xml:space="preserve">Адаптер для круглого вала 80мм с наклонным пазом </v>
          </cell>
          <cell r="D24" t="str">
            <v>компл</v>
          </cell>
          <cell r="E24">
            <v>550</v>
          </cell>
        </row>
        <row r="25">
          <cell r="A25" t="str">
            <v>515.17800</v>
          </cell>
          <cell r="B25" t="str">
            <v>Автоматика для маркиз</v>
          </cell>
          <cell r="C25" t="str">
            <v xml:space="preserve">Адаптер для круглого вала 80мм </v>
          </cell>
          <cell r="D25" t="str">
            <v>компл</v>
          </cell>
          <cell r="E25">
            <v>450</v>
          </cell>
        </row>
        <row r="26">
          <cell r="A26" t="str">
            <v>515.17801</v>
          </cell>
          <cell r="B26" t="str">
            <v>Автоматика для маркиз</v>
          </cell>
          <cell r="C26" t="str">
            <v>Адаптер для круглого вала 78мм с увеличенным пазом</v>
          </cell>
          <cell r="D26" t="str">
            <v>компл</v>
          </cell>
          <cell r="E26">
            <v>450</v>
          </cell>
        </row>
        <row r="27">
          <cell r="A27" t="str">
            <v>515.17802</v>
          </cell>
          <cell r="B27" t="str">
            <v>Автоматика для маркиз</v>
          </cell>
          <cell r="C27" t="str">
            <v>Адаптер для круглого вала 80мм с увеличенным пазом</v>
          </cell>
          <cell r="D27" t="str">
            <v>компл</v>
          </cell>
          <cell r="E27">
            <v>420</v>
          </cell>
        </row>
        <row r="28">
          <cell r="A28" t="str">
            <v>515.25002</v>
          </cell>
          <cell r="B28" t="str">
            <v>Автоматика для рулонных штор</v>
          </cell>
          <cell r="C28" t="str">
            <v>Адаптер для круглого вала 50мм 515.25002</v>
          </cell>
          <cell r="D28" t="str">
            <v>компл</v>
          </cell>
          <cell r="E28">
            <v>650</v>
          </cell>
        </row>
        <row r="29">
          <cell r="A29" t="str">
            <v>515.25003</v>
          </cell>
          <cell r="B29" t="str">
            <v>Автоматика для рулонных штор</v>
          </cell>
          <cell r="C29" t="str">
            <v>Адаптер для круглого вала 50мм 515.25003</v>
          </cell>
          <cell r="D29" t="str">
            <v>компл</v>
          </cell>
          <cell r="E29">
            <v>650</v>
          </cell>
        </row>
        <row r="30">
          <cell r="A30" t="str">
            <v>515.25004</v>
          </cell>
          <cell r="B30" t="str">
            <v>Автоматика для рулонных штор</v>
          </cell>
          <cell r="C30" t="str">
            <v>Адаптер для круглого вала 47мм (внутренний радиус) 515.25004</v>
          </cell>
          <cell r="D30" t="str">
            <v>компл</v>
          </cell>
          <cell r="E30">
            <v>650</v>
          </cell>
        </row>
        <row r="31">
          <cell r="A31" t="str">
            <v>515.26200</v>
          </cell>
          <cell r="B31" t="str">
            <v>Автоматика для маркиз</v>
          </cell>
          <cell r="C31" t="str">
            <v xml:space="preserve">Адаптер для круглого вала 62-63мм с пазом  </v>
          </cell>
          <cell r="D31" t="str">
            <v>компл</v>
          </cell>
          <cell r="E31">
            <v>400</v>
          </cell>
        </row>
        <row r="32">
          <cell r="A32" t="str">
            <v>515.27300</v>
          </cell>
          <cell r="B32" t="str">
            <v>Автоматика для маркиз</v>
          </cell>
          <cell r="C32" t="str">
            <v xml:space="preserve">Адаптер для круглого вала 70мм с наклонным пазом </v>
          </cell>
          <cell r="D32" t="str">
            <v>компл</v>
          </cell>
          <cell r="E32">
            <v>550</v>
          </cell>
        </row>
        <row r="33">
          <cell r="A33" t="str">
            <v>515.28500</v>
          </cell>
          <cell r="B33" t="str">
            <v>Автоматика для маркиз</v>
          </cell>
          <cell r="C33" t="str">
            <v>Адаптер для круглого вала 85мм с  пазом</v>
          </cell>
          <cell r="D33" t="str">
            <v>компл</v>
          </cell>
          <cell r="E33">
            <v>800</v>
          </cell>
        </row>
        <row r="34">
          <cell r="A34" t="str">
            <v>516.17800</v>
          </cell>
          <cell r="B34" t="str">
            <v>Автоматика для маркиз</v>
          </cell>
          <cell r="C34" t="str">
            <v xml:space="preserve">Адаптер для круглого вала 80мм,  под привод 58-й серии </v>
          </cell>
          <cell r="D34" t="str">
            <v>шт.</v>
          </cell>
          <cell r="E34">
            <v>800</v>
          </cell>
        </row>
        <row r="35">
          <cell r="A35" t="str">
            <v>516.17802</v>
          </cell>
          <cell r="B35" t="str">
            <v>Автоматика для маркиз</v>
          </cell>
          <cell r="C35" t="str">
            <v>Адаптер для круглого вала 78мм с увеличенным пазом,  под привод 58-й серии</v>
          </cell>
          <cell r="D35" t="str">
            <v>шт.</v>
          </cell>
          <cell r="E35">
            <v>800</v>
          </cell>
        </row>
        <row r="36">
          <cell r="A36" t="str">
            <v>517.01140</v>
          </cell>
          <cell r="B36" t="str">
            <v>Автоматика для роллет</v>
          </cell>
          <cell r="C36" t="str">
            <v>Адаптер для октогонального вала 114мм Heroal 517.01140</v>
          </cell>
          <cell r="D36" t="str">
            <v>шт.</v>
          </cell>
          <cell r="E36">
            <v>2350</v>
          </cell>
        </row>
        <row r="37">
          <cell r="A37" t="str">
            <v>517.21020</v>
          </cell>
          <cell r="B37" t="str">
            <v>Автоматика для маркиз</v>
          </cell>
          <cell r="C37" t="str">
            <v xml:space="preserve">Адаптер для круглого вала 102мм </v>
          </cell>
          <cell r="D37" t="str">
            <v>компл</v>
          </cell>
          <cell r="E37">
            <v>2200</v>
          </cell>
        </row>
        <row r="38">
          <cell r="A38" t="str">
            <v>523.10012</v>
          </cell>
          <cell r="B38" t="str">
            <v>Автоматика для роллет</v>
          </cell>
          <cell r="C38" t="str">
            <v xml:space="preserve">Квадратный штифт 10мм + скоба </v>
          </cell>
          <cell r="D38" t="str">
            <v>шт</v>
          </cell>
          <cell r="E38">
            <v>400</v>
          </cell>
        </row>
        <row r="39">
          <cell r="A39" t="str">
            <v>523.10014</v>
          </cell>
          <cell r="B39" t="str">
            <v>Автоматика для роллет</v>
          </cell>
          <cell r="C39" t="str">
            <v>Пластиковая рышка для крепления 52510052</v>
          </cell>
          <cell r="D39" t="str">
            <v>шт</v>
          </cell>
          <cell r="E39">
            <v>200</v>
          </cell>
        </row>
        <row r="40">
          <cell r="A40" t="str">
            <v>523.40001</v>
          </cell>
          <cell r="B40" t="str">
            <v>Автоматика для рулонных штор</v>
          </cell>
          <cell r="C40" t="str">
            <v>Крепление KIT под привода серии 35мм</v>
          </cell>
          <cell r="D40" t="str">
            <v>компл</v>
          </cell>
          <cell r="E40">
            <v>1950</v>
          </cell>
        </row>
        <row r="41">
          <cell r="A41" t="str">
            <v>523.40002</v>
          </cell>
          <cell r="B41" t="str">
            <v>Автоматика для рулонных штор</v>
          </cell>
          <cell r="C41" t="str">
            <v>Комплект проходных суппортов для приводов 35-й серии</v>
          </cell>
          <cell r="D41" t="str">
            <v>шт.</v>
          </cell>
          <cell r="E41">
            <v>1200</v>
          </cell>
        </row>
        <row r="42">
          <cell r="A42" t="str">
            <v>523.40003</v>
          </cell>
          <cell r="B42" t="str">
            <v>Автоматика для рулонных штор</v>
          </cell>
          <cell r="C42" t="str">
            <v xml:space="preserve"> Крепление KIT под привода серии 35/45мм</v>
          </cell>
          <cell r="D42" t="str">
            <v>компл</v>
          </cell>
          <cell r="E42">
            <v>1950</v>
          </cell>
        </row>
        <row r="43">
          <cell r="A43" t="str">
            <v>525.10012/AX</v>
          </cell>
          <cell r="B43" t="str">
            <v>Автоматика для роллет</v>
          </cell>
          <cell r="C43" t="str">
            <v>Крепление  квадратный штифт 10мм + скоба, до 30Нм</v>
          </cell>
          <cell r="D43" t="str">
            <v>шт</v>
          </cell>
          <cell r="E43">
            <v>350</v>
          </cell>
        </row>
        <row r="44">
          <cell r="A44" t="str">
            <v>525.10021</v>
          </cell>
          <cell r="B44" t="str">
            <v>Автоматика для роллет</v>
          </cell>
          <cell r="C44" t="str">
            <v>Крепление  регулируемое 112*170</v>
          </cell>
          <cell r="D44" t="str">
            <v>шт</v>
          </cell>
          <cell r="E44">
            <v>550</v>
          </cell>
        </row>
        <row r="45">
          <cell r="A45" t="str">
            <v>525.10025/170</v>
          </cell>
          <cell r="B45" t="str">
            <v>Автоматика для роллет</v>
          </cell>
          <cell r="C45" t="str">
            <v>Петля  6-гранная 7 мм L=170 мм</v>
          </cell>
          <cell r="D45" t="str">
            <v>шт.</v>
          </cell>
          <cell r="E45">
            <v>950</v>
          </cell>
        </row>
        <row r="46">
          <cell r="A46" t="str">
            <v>525.10025/350</v>
          </cell>
          <cell r="B46" t="str">
            <v>Автоматика для роллет</v>
          </cell>
          <cell r="C46" t="str">
            <v>Петля  6-гранная 7 мм L=350 мм</v>
          </cell>
          <cell r="D46" t="str">
            <v>шт.</v>
          </cell>
          <cell r="E46">
            <v>950</v>
          </cell>
        </row>
        <row r="47">
          <cell r="A47" t="str">
            <v>525.10029</v>
          </cell>
          <cell r="B47" t="str">
            <v>Автоматика для роллет</v>
          </cell>
          <cell r="C47" t="str">
            <v>Крепление 525.10029</v>
          </cell>
          <cell r="D47" t="str">
            <v>шт</v>
          </cell>
          <cell r="E47">
            <v>400</v>
          </cell>
        </row>
        <row r="48">
          <cell r="A48" t="str">
            <v>525.10032</v>
          </cell>
          <cell r="B48" t="str">
            <v>Автоматика для роллет</v>
          </cell>
          <cell r="C48" t="str">
            <v>Крепление  мет. фланец 100*100мм, со скобой под штифт 10мм</v>
          </cell>
          <cell r="D48" t="str">
            <v>шт</v>
          </cell>
          <cell r="E48">
            <v>600</v>
          </cell>
        </row>
        <row r="49">
          <cell r="A49" t="str">
            <v>525.10040</v>
          </cell>
          <cell r="B49" t="str">
            <v>Автоматика для роллет</v>
          </cell>
          <cell r="C49" t="str">
            <v>Крепление 525.10040</v>
          </cell>
          <cell r="D49" t="str">
            <v>шт</v>
          </cell>
          <cell r="E49">
            <v>150</v>
          </cell>
        </row>
        <row r="50">
          <cell r="A50" t="str">
            <v>525.10044</v>
          </cell>
          <cell r="B50" t="str">
            <v>Автоматика для роллет</v>
          </cell>
          <cell r="C50" t="str">
            <v>Крепление  мет. Фланец 100*100</v>
          </cell>
          <cell r="D50" t="str">
            <v>шт</v>
          </cell>
          <cell r="E50">
            <v>800</v>
          </cell>
        </row>
        <row r="51">
          <cell r="A51" t="str">
            <v>525.10050</v>
          </cell>
          <cell r="B51" t="str">
            <v>Автоматика для роллет</v>
          </cell>
          <cell r="C51" t="str">
            <v>Крепление с боковой поддержкой</v>
          </cell>
          <cell r="D51" t="str">
            <v>шт</v>
          </cell>
          <cell r="E51">
            <v>450</v>
          </cell>
        </row>
        <row r="52">
          <cell r="A52" t="str">
            <v>525.10052</v>
          </cell>
          <cell r="B52" t="str">
            <v>Автоматика для роллет</v>
          </cell>
          <cell r="C52" t="str">
            <v>Пластиковая поддержка кноп. держателя используется с 52310014</v>
          </cell>
          <cell r="D52" t="str">
            <v>шт</v>
          </cell>
          <cell r="E52">
            <v>200</v>
          </cell>
        </row>
        <row r="53">
          <cell r="A53" t="str">
            <v>525.10061</v>
          </cell>
          <cell r="B53" t="str">
            <v>Автоматика для роллет</v>
          </cell>
          <cell r="C53" t="str">
            <v>Крепление квадратный штифт 10мм+скоба с осевым шагом 44мм, до 30Нм</v>
          </cell>
          <cell r="D53" t="str">
            <v>шт</v>
          </cell>
          <cell r="E53">
            <v>400</v>
          </cell>
        </row>
        <row r="54">
          <cell r="A54" t="str">
            <v>525.10070</v>
          </cell>
          <cell r="B54" t="str">
            <v>Автоматика для рулонных штор</v>
          </cell>
          <cell r="C54" t="str">
            <v>Крепление KIT мет. Белого цвета, под привод и капсулы 57512040 и 57512050. до 30Нм</v>
          </cell>
          <cell r="D54" t="str">
            <v>Компл</v>
          </cell>
          <cell r="E54">
            <v>2700</v>
          </cell>
        </row>
        <row r="55">
          <cell r="A55" t="str">
            <v>525.10071</v>
          </cell>
          <cell r="B55" t="str">
            <v>Автоматика для рулонных штор</v>
          </cell>
          <cell r="C55" t="str">
            <v>Крепление KIT мет. Белого цвета, с одним соединителем под привод и капсулы 57512150 и 57512178. до 30Нм</v>
          </cell>
          <cell r="D55" t="str">
            <v>Компл</v>
          </cell>
          <cell r="E55">
            <v>3500</v>
          </cell>
        </row>
        <row r="56">
          <cell r="A56" t="str">
            <v>525.10072</v>
          </cell>
          <cell r="B56" t="str">
            <v>Автоматика для рулонных штор</v>
          </cell>
          <cell r="C56" t="str">
            <v>Крепление KIT мет. Белого цвета, с двумя соединителями под привод и капсулы 57512150 и 57512178. до 30Нм</v>
          </cell>
          <cell r="D56" t="str">
            <v>компл</v>
          </cell>
          <cell r="E56">
            <v>4800</v>
          </cell>
        </row>
        <row r="57">
          <cell r="A57" t="str">
            <v>525.10089</v>
          </cell>
          <cell r="B57" t="str">
            <v>Автоматика для роллет</v>
          </cell>
          <cell r="C57" t="str">
            <v>Крепление стальная пластина 175*120</v>
          </cell>
          <cell r="D57" t="str">
            <v>шт.</v>
          </cell>
          <cell r="E57">
            <v>2100</v>
          </cell>
        </row>
        <row r="58">
          <cell r="A58" t="str">
            <v>525.10091</v>
          </cell>
          <cell r="B58" t="str">
            <v>Автоматика для роллет</v>
          </cell>
          <cell r="C58" t="str">
            <v>Крепление с круглым штифтом+скоба с отв. М6 и осевым шагом 48мм</v>
          </cell>
          <cell r="D58" t="str">
            <v>шт</v>
          </cell>
          <cell r="E58">
            <v>1150</v>
          </cell>
        </row>
        <row r="59">
          <cell r="A59" t="str">
            <v>525.40003</v>
          </cell>
          <cell r="B59" t="str">
            <v>Автоматика для рулонных штор</v>
          </cell>
          <cell r="C59" t="str">
            <v>Крепление 525.40003</v>
          </cell>
          <cell r="D59" t="str">
            <v>компл</v>
          </cell>
          <cell r="E59">
            <v>2300</v>
          </cell>
        </row>
        <row r="60">
          <cell r="A60" t="str">
            <v>525.40004</v>
          </cell>
          <cell r="B60" t="str">
            <v>Автоматика для рулонных штор</v>
          </cell>
          <cell r="C60" t="str">
            <v>Комплект проходных суппортов для приводов 35/45-й серии</v>
          </cell>
          <cell r="D60" t="str">
            <v>шт.</v>
          </cell>
          <cell r="E60">
            <v>3200</v>
          </cell>
        </row>
        <row r="61">
          <cell r="A61" t="str">
            <v>526.10003</v>
          </cell>
          <cell r="B61" t="str">
            <v>Автоматика для маркиз</v>
          </cell>
          <cell r="C61" t="str">
            <v>Крепление компактное,  отв. М6,  под привод 58-й серии</v>
          </cell>
          <cell r="D61" t="str">
            <v>шт.</v>
          </cell>
          <cell r="E61">
            <v>550</v>
          </cell>
        </row>
        <row r="62">
          <cell r="A62" t="str">
            <v>533.10010</v>
          </cell>
          <cell r="B62" t="str">
            <v>Автоматика для роллет</v>
          </cell>
          <cell r="C62" t="str">
            <v>Крепление компактное, черное</v>
          </cell>
          <cell r="D62" t="str">
            <v>шт</v>
          </cell>
          <cell r="E62">
            <v>350</v>
          </cell>
        </row>
        <row r="63">
          <cell r="A63" t="str">
            <v>535.10010</v>
          </cell>
          <cell r="B63" t="str">
            <v>Автоматика для роллет</v>
          </cell>
          <cell r="C63" t="str">
            <v>Крепление компактное, с двумя отв. М6</v>
          </cell>
          <cell r="D63" t="str">
            <v>шт</v>
          </cell>
          <cell r="E63">
            <v>200</v>
          </cell>
        </row>
        <row r="64">
          <cell r="A64" t="str">
            <v>535.10012</v>
          </cell>
          <cell r="B64" t="str">
            <v>Автоматика для роллет</v>
          </cell>
          <cell r="C64" t="str">
            <v>Крепление компактное, с фланцем 100*100</v>
          </cell>
          <cell r="D64" t="str">
            <v>шт</v>
          </cell>
          <cell r="E64">
            <v>450</v>
          </cell>
        </row>
        <row r="65">
          <cell r="A65" t="str">
            <v>535.10013/AX</v>
          </cell>
          <cell r="B65" t="str">
            <v>Автоматика для роллет</v>
          </cell>
          <cell r="C65" t="str">
            <v>Крепление компактное, пластиковое внутр. 6-гранник, до 30Нм</v>
          </cell>
          <cell r="D65" t="str">
            <v>шт</v>
          </cell>
          <cell r="E65">
            <v>400</v>
          </cell>
        </row>
        <row r="66">
          <cell r="A66" t="str">
            <v>535.10024</v>
          </cell>
          <cell r="B66" t="str">
            <v>Автоматика для роллет</v>
          </cell>
          <cell r="C66" t="str">
            <v>Крепление 535.10024</v>
          </cell>
          <cell r="D66" t="str">
            <v>шт</v>
          </cell>
          <cell r="E66">
            <v>400</v>
          </cell>
        </row>
        <row r="67">
          <cell r="A67" t="str">
            <v>535.10043</v>
          </cell>
          <cell r="B67" t="str">
            <v>Автоматика для маркиз</v>
          </cell>
          <cell r="C67" t="str">
            <v>Крепление компактное с фланцем</v>
          </cell>
          <cell r="D67" t="str">
            <v>шт.</v>
          </cell>
          <cell r="E67">
            <v>450</v>
          </cell>
        </row>
        <row r="68">
          <cell r="A68" t="str">
            <v>535.10092</v>
          </cell>
          <cell r="B68" t="str">
            <v>Автоматика для маркиз</v>
          </cell>
          <cell r="C68" t="str">
            <v>Крепление компактное,  отв. М6,  под привод 45-й серии</v>
          </cell>
          <cell r="D68" t="str">
            <v>шт.</v>
          </cell>
          <cell r="E68">
            <v>650</v>
          </cell>
        </row>
        <row r="69">
          <cell r="A69" t="str">
            <v>537.10001</v>
          </cell>
          <cell r="B69" t="str">
            <v>Автоматика для роллет</v>
          </cell>
          <cell r="C69" t="str">
            <v xml:space="preserve">Крепление настенное </v>
          </cell>
          <cell r="D69" t="str">
            <v>шт</v>
          </cell>
          <cell r="E69">
            <v>850</v>
          </cell>
        </row>
        <row r="70">
          <cell r="A70" t="str">
            <v>565.16210</v>
          </cell>
          <cell r="B70" t="str">
            <v>Устройства управления</v>
          </cell>
          <cell r="C70" t="str">
            <v>Выключатель-прогроматор клавишный нар. пров. с/ф</v>
          </cell>
          <cell r="D70" t="str">
            <v>шт.</v>
          </cell>
          <cell r="E70">
            <v>1600</v>
          </cell>
        </row>
        <row r="71">
          <cell r="A71" t="str">
            <v>565.16230</v>
          </cell>
          <cell r="B71" t="str">
            <v>Устройства управления</v>
          </cell>
          <cell r="C71" t="str">
            <v>Выключатель клавишный нар. пров. с/ф</v>
          </cell>
          <cell r="D71" t="str">
            <v>шт.</v>
          </cell>
          <cell r="E71">
            <v>1450</v>
          </cell>
        </row>
        <row r="72">
          <cell r="A72" t="str">
            <v>565.16240</v>
          </cell>
          <cell r="B72" t="str">
            <v>Устройства управления</v>
          </cell>
          <cell r="C72" t="str">
            <v>Корпус наружной проводки для 565.16210, 565.16230</v>
          </cell>
          <cell r="D72" t="str">
            <v>шт.</v>
          </cell>
          <cell r="E72">
            <v>550</v>
          </cell>
        </row>
        <row r="73">
          <cell r="A73" t="str">
            <v>575.11050</v>
          </cell>
          <cell r="B73" t="str">
            <v>Автоматика для маркиз</v>
          </cell>
          <cell r="C73" t="str">
            <v>Стопорное кольцо</v>
          </cell>
          <cell r="D73" t="str">
            <v>шт.</v>
          </cell>
          <cell r="E73">
            <v>750</v>
          </cell>
        </row>
        <row r="74">
          <cell r="A74" t="str">
            <v>575.12040</v>
          </cell>
          <cell r="B74" t="str">
            <v>Автоматика для роллет</v>
          </cell>
          <cell r="C74" t="str">
            <v xml:space="preserve">Капсула со штифтом для вала 40мм </v>
          </cell>
          <cell r="D74" t="str">
            <v>шт</v>
          </cell>
          <cell r="E74">
            <v>350</v>
          </cell>
        </row>
        <row r="75">
          <cell r="A75" t="str">
            <v>575.12050</v>
          </cell>
          <cell r="B75" t="str">
            <v>Автоматика для роллет</v>
          </cell>
          <cell r="C75" t="str">
            <v xml:space="preserve">Капсула со штифтом для вала 50мм </v>
          </cell>
          <cell r="D75" t="str">
            <v>шт</v>
          </cell>
          <cell r="E75">
            <v>350</v>
          </cell>
        </row>
        <row r="76">
          <cell r="A76" t="str">
            <v>575.12150</v>
          </cell>
          <cell r="B76" t="str">
            <v>Автоматика для роллет</v>
          </cell>
          <cell r="C76" t="str">
            <v xml:space="preserve">Капсула без штифта для вала 50мм </v>
          </cell>
          <cell r="D76" t="str">
            <v>шт</v>
          </cell>
          <cell r="E76">
            <v>350</v>
          </cell>
        </row>
        <row r="77">
          <cell r="A77" t="str">
            <v>575.12250</v>
          </cell>
          <cell r="B77" t="str">
            <v>Автоматика для роллет</v>
          </cell>
          <cell r="C77" t="str">
            <v xml:space="preserve">Капсула со штифтом для круглого вала 50мм </v>
          </cell>
          <cell r="D77" t="str">
            <v>шт</v>
          </cell>
          <cell r="E77">
            <v>450</v>
          </cell>
        </row>
        <row r="78">
          <cell r="A78" t="str">
            <v>575.24800</v>
          </cell>
          <cell r="B78" t="str">
            <v>Автоматика для рулонных штор</v>
          </cell>
          <cell r="C78" t="str">
            <v>Комплект капсул для проходных суппортов для приводов 35/45-й серии</v>
          </cell>
          <cell r="D78" t="str">
            <v>шт.</v>
          </cell>
          <cell r="E78">
            <v>1200</v>
          </cell>
        </row>
        <row r="79">
          <cell r="A79" t="str">
            <v>576.10180</v>
          </cell>
          <cell r="B79" t="str">
            <v>Автоматика для роллет</v>
          </cell>
          <cell r="C79" t="str">
            <v>Ручка-вороток  L=1800 мм с крюком</v>
          </cell>
          <cell r="D79" t="str">
            <v>шт.</v>
          </cell>
          <cell r="E79">
            <v>1200</v>
          </cell>
        </row>
        <row r="80">
          <cell r="A80" t="str">
            <v>578.18047</v>
          </cell>
          <cell r="B80" t="str">
            <v>Автоматика для роллет</v>
          </cell>
          <cell r="C80" t="str">
            <v>Вороток для скрытого шарнира L1500мм</v>
          </cell>
          <cell r="D80" t="str">
            <v>шт</v>
          </cell>
          <cell r="E80">
            <v>3700</v>
          </cell>
        </row>
        <row r="81">
          <cell r="A81" t="str">
            <v>578.18048</v>
          </cell>
          <cell r="B81" t="str">
            <v>Автоматика для роллет</v>
          </cell>
          <cell r="C81" t="str">
            <v>Шарнир скрытый</v>
          </cell>
          <cell r="D81" t="str">
            <v>шт</v>
          </cell>
          <cell r="E81">
            <v>600</v>
          </cell>
        </row>
        <row r="82">
          <cell r="A82" t="str">
            <v>AG4B</v>
          </cell>
          <cell r="B82" t="str">
            <v>Устройства управления</v>
          </cell>
          <cell r="C82" t="str">
            <v xml:space="preserve">Портативный радиопередатчик 4 канальный, цвет черный, с поддержкой фунции диммер и мое любимое положение. Питание 2  аккум. Типа АА 1.2V с базой для зарядки </v>
          </cell>
          <cell r="D82" t="str">
            <v>шт.</v>
          </cell>
          <cell r="E82">
            <v>18900</v>
          </cell>
        </row>
        <row r="83">
          <cell r="A83" t="str">
            <v>AG4BB</v>
          </cell>
          <cell r="B83" t="str">
            <v>Устройства управления</v>
          </cell>
          <cell r="C83" t="str">
            <v xml:space="preserve">Портативный радиопередатчик 4 канальный, цвет черный, с поддержкой фунции диммер и мое любимое положение. Питание 2АА 1.5V </v>
          </cell>
          <cell r="D83" t="str">
            <v>шт.</v>
          </cell>
          <cell r="E83">
            <v>10700</v>
          </cell>
        </row>
        <row r="84">
          <cell r="A84" t="str">
            <v>AG4BR</v>
          </cell>
          <cell r="B84" t="str">
            <v>Устройства управления</v>
          </cell>
          <cell r="C84" t="str">
            <v xml:space="preserve">Портативный радиопередатчик 4 канальный, цвет красный, с поддержкой фунции диммер и мое любимое положение. Питание 2АА 1.5V </v>
          </cell>
          <cell r="D84" t="str">
            <v>шт.</v>
          </cell>
          <cell r="E84">
            <v>18900</v>
          </cell>
        </row>
        <row r="85">
          <cell r="A85" t="str">
            <v>AG4BW</v>
          </cell>
          <cell r="B85" t="str">
            <v>Устройства управления</v>
          </cell>
          <cell r="C85" t="str">
            <v xml:space="preserve">Портативный радиопередатчик 4 канальный, цвет белый, с поддержкой фунции диммер и мое любимое положение. Питание 2АА 1.5V </v>
          </cell>
          <cell r="D85" t="str">
            <v>шт.</v>
          </cell>
          <cell r="E85">
            <v>10700</v>
          </cell>
        </row>
        <row r="86">
          <cell r="A86" t="str">
            <v>AG4R</v>
          </cell>
          <cell r="B86" t="str">
            <v>Устройства управления</v>
          </cell>
          <cell r="C86" t="str">
            <v xml:space="preserve">Портативный радиопередатчик 4 канальный, цвет красный, с поддержкой фунции диммер и мое любимое положение. Питание 2  аккум. Типа АА 1.2V с базой для зарядки </v>
          </cell>
          <cell r="D86" t="str">
            <v>шт.</v>
          </cell>
          <cell r="E86">
            <v>18900</v>
          </cell>
        </row>
        <row r="87">
          <cell r="A87" t="str">
            <v>AG4W</v>
          </cell>
          <cell r="B87" t="str">
            <v>Устройства управления</v>
          </cell>
          <cell r="C87" t="str">
            <v xml:space="preserve">Портативный радиопередатчик 4 канальный, цвет белый, с поддержкой фунции диммер и мое любимое положение. Питание 2  аккум. Типа АА 1.2V с базой для зарядки </v>
          </cell>
          <cell r="D87" t="str">
            <v>шт.</v>
          </cell>
          <cell r="E87">
            <v>18900</v>
          </cell>
        </row>
        <row r="88">
          <cell r="A88" t="str">
            <v>AIR 1RW</v>
          </cell>
          <cell r="B88" t="str">
            <v>Устройства управления</v>
          </cell>
          <cell r="C88" t="str">
            <v xml:space="preserve">Настенный бесконтактный передатчик для управления 1 группой с отдельными командами "Вверх-стоп-Вниз" </v>
          </cell>
          <cell r="E88">
            <v>14300</v>
          </cell>
        </row>
        <row r="89">
          <cell r="A89" t="str">
            <v>CK28000A0</v>
          </cell>
          <cell r="B89" t="str">
            <v>Автоматика для маркиз</v>
          </cell>
          <cell r="C89" t="str">
            <v>KIT С фазным привод. для корзин.</v>
          </cell>
          <cell r="D89" t="str">
            <v>комп.</v>
          </cell>
          <cell r="E89">
            <v>23000</v>
          </cell>
        </row>
        <row r="90">
          <cell r="A90" t="str">
            <v>CK28000A2</v>
          </cell>
          <cell r="B90" t="str">
            <v>Автоматика для маркиз</v>
          </cell>
          <cell r="C90" t="str">
            <v>KIT С радиопривод. для корзин.</v>
          </cell>
          <cell r="D90" t="str">
            <v>комп.</v>
          </cell>
          <cell r="E90">
            <v>29000</v>
          </cell>
        </row>
        <row r="91">
          <cell r="A91" t="str">
            <v>DMAM</v>
          </cell>
          <cell r="B91" t="str">
            <v>Устройства управления</v>
          </cell>
          <cell r="C91" t="str">
            <v>Модуль на DIN рейку для управления двумя группами приводов 230В., вход Dry Contact</v>
          </cell>
          <cell r="D91" t="str">
            <v>шт.</v>
          </cell>
          <cell r="E91">
            <v>8500</v>
          </cell>
        </row>
        <row r="92">
          <cell r="A92" t="str">
            <v>DMBD</v>
          </cell>
          <cell r="B92" t="str">
            <v>Устройства управления</v>
          </cell>
          <cell r="C92" t="str">
            <v>Модуль на DIN рейку для радиоконтроля устройст подключенных к системе</v>
          </cell>
          <cell r="D92" t="str">
            <v>шт.</v>
          </cell>
          <cell r="E92">
            <v>6500</v>
          </cell>
        </row>
        <row r="93">
          <cell r="A93" t="str">
            <v>DMBM</v>
          </cell>
          <cell r="B93" t="str">
            <v>Устройства управления</v>
          </cell>
          <cell r="C93" t="str">
            <v>Модуль на DIN рейку для управления системой BuST4, входом LAN, RS232</v>
          </cell>
          <cell r="D93" t="str">
            <v>шт.</v>
          </cell>
          <cell r="E93">
            <v>19000</v>
          </cell>
        </row>
        <row r="94">
          <cell r="A94" t="str">
            <v>DMBPD</v>
          </cell>
          <cell r="B94" t="str">
            <v>Устройства управления</v>
          </cell>
          <cell r="C94" t="str">
            <v>Модуль на DIN рейку для распределения сигнала и силы шины</v>
          </cell>
          <cell r="D94" t="str">
            <v>шт.</v>
          </cell>
          <cell r="E94">
            <v>4500</v>
          </cell>
        </row>
        <row r="95">
          <cell r="A95" t="str">
            <v>DMDCM</v>
          </cell>
          <cell r="B95" t="str">
            <v>Устройства управления</v>
          </cell>
          <cell r="C95" t="str">
            <v>Модуль на DIN рейку для управления двумя группами двигателей переменного и постоянного тока или по двум каналам Dry Contact</v>
          </cell>
          <cell r="D95" t="str">
            <v>шт.</v>
          </cell>
          <cell r="E95">
            <v>8000</v>
          </cell>
        </row>
        <row r="96">
          <cell r="A96" t="str">
            <v>DMKNX</v>
          </cell>
          <cell r="B96" t="str">
            <v>Устройства управления</v>
          </cell>
          <cell r="C96" t="str">
            <v>Модуль на Din рейку для управления системами KNX.</v>
          </cell>
          <cell r="D96" t="str">
            <v>шт.</v>
          </cell>
          <cell r="E96">
            <v>15000</v>
          </cell>
        </row>
        <row r="97">
          <cell r="A97" t="str">
            <v>DMLPS2415</v>
          </cell>
          <cell r="B97" t="str">
            <v>Устройства управления</v>
          </cell>
          <cell r="C97" t="str">
            <v>Блок питания на Din рейку 230/24В - 0,88А</v>
          </cell>
          <cell r="D97" t="str">
            <v>шт.</v>
          </cell>
          <cell r="E97">
            <v>5000</v>
          </cell>
        </row>
        <row r="98">
          <cell r="A98" t="str">
            <v>DMLPS2430</v>
          </cell>
          <cell r="B98" t="str">
            <v>Устройства управления</v>
          </cell>
          <cell r="C98" t="str">
            <v xml:space="preserve">Блок питания на Din рейку 230/24В -  1,5А </v>
          </cell>
          <cell r="D98" t="str">
            <v>шт.</v>
          </cell>
          <cell r="E98">
            <v>5500</v>
          </cell>
        </row>
        <row r="99">
          <cell r="A99" t="str">
            <v>E ACTION MI 1020 AC</v>
          </cell>
          <cell r="B99" t="str">
            <v>Автоматика для рулонных штор</v>
          </cell>
          <cell r="C99" t="str">
            <v>Внутривальный привод E ACTION MI 1020 AC, нажимные конечн. выкл., 33 dBA.</v>
          </cell>
          <cell r="D99" t="str">
            <v>шт</v>
          </cell>
          <cell r="E99">
            <v>23200</v>
          </cell>
        </row>
        <row r="100">
          <cell r="A100" t="str">
            <v>E ACTION MI 332 AC</v>
          </cell>
          <cell r="B100" t="str">
            <v>Автоматика для рулонных штор</v>
          </cell>
          <cell r="C100" t="str">
            <v>Внутривальный привод E ACTION MI 332 AC, нажимные конечн. выкл., 33 dBA.</v>
          </cell>
          <cell r="D100" t="str">
            <v>шт</v>
          </cell>
          <cell r="E100">
            <v>21000</v>
          </cell>
        </row>
        <row r="101">
          <cell r="A101" t="str">
            <v>E ACTION MI 632 AC</v>
          </cell>
          <cell r="B101" t="str">
            <v>Автоматика для рулонных штор</v>
          </cell>
          <cell r="C101" t="str">
            <v>Внутривальный привод E ACTION MI 632 AC, нажимные конечн. выкл., 33 dBA.</v>
          </cell>
          <cell r="D101" t="str">
            <v>шт</v>
          </cell>
          <cell r="E101">
            <v>22600</v>
          </cell>
        </row>
        <row r="102">
          <cell r="A102" t="str">
            <v>E ACTION SI 1012 AC</v>
          </cell>
          <cell r="B102" t="str">
            <v>Автоматика для рулонных штор</v>
          </cell>
          <cell r="C102" t="str">
            <v>Внутривальный привод E ACTION SI 1011, нажимные конечн. выкл., 35 dBA.</v>
          </cell>
          <cell r="D102" t="str">
            <v>шт</v>
          </cell>
          <cell r="E102">
            <v>21000</v>
          </cell>
        </row>
        <row r="103">
          <cell r="A103" t="str">
            <v>E ACTION SI 332 AC</v>
          </cell>
          <cell r="B103" t="str">
            <v>Автоматика для рулонных штор</v>
          </cell>
          <cell r="C103" t="str">
            <v>Внутривальный привод E ACTION SI 332, нажимные конечн. выкл., 35 dBA.</v>
          </cell>
          <cell r="D103" t="str">
            <v>шт</v>
          </cell>
          <cell r="E103">
            <v>19700</v>
          </cell>
        </row>
        <row r="104">
          <cell r="A104" t="str">
            <v>E ACTION SI 620 AC</v>
          </cell>
          <cell r="B104" t="str">
            <v>Автоматика для рулонных штор</v>
          </cell>
          <cell r="C104" t="str">
            <v>Внутривальный привод E ACTION SI 620, нажимные конечн. выкл., 35 dBA.</v>
          </cell>
          <cell r="D104" t="str">
            <v>шт</v>
          </cell>
          <cell r="E104">
            <v>20350</v>
          </cell>
        </row>
        <row r="105">
          <cell r="A105" t="str">
            <v>E EDGE MI 1020 AC</v>
          </cell>
          <cell r="B105" t="str">
            <v>Автоматика для рулонных штор</v>
          </cell>
          <cell r="C105" t="str">
            <v xml:space="preserve">Внутривальный привод E EDGE MI 1020 AC, нажимные конечн. выкл., Dry Contact, 35dBA. </v>
          </cell>
          <cell r="D105" t="str">
            <v>шт</v>
          </cell>
          <cell r="E105">
            <v>35250</v>
          </cell>
        </row>
        <row r="106">
          <cell r="A106" t="str">
            <v>E EDGE MI 1020 DC</v>
          </cell>
          <cell r="B106" t="str">
            <v>Автоматика для рулонных штор</v>
          </cell>
          <cell r="C106" t="str">
            <v xml:space="preserve">Внутривальный привод E EDGE MI 1020 DC, 24 Vdc, нажимные конечн. выкл., Dry Contact, 33dBA. </v>
          </cell>
          <cell r="D106" t="str">
            <v>шт</v>
          </cell>
          <cell r="E106">
            <v>35250</v>
          </cell>
        </row>
        <row r="107">
          <cell r="A107" t="str">
            <v>E EDGE MI 332 AC</v>
          </cell>
          <cell r="B107" t="str">
            <v>Автоматика для рулонных штор</v>
          </cell>
          <cell r="C107" t="str">
            <v xml:space="preserve">Внутривальный привод E EDGE MI 332 AC, нажимные конечн. выкл., Dry Contact, 33dBA. </v>
          </cell>
          <cell r="D107" t="str">
            <v>шт</v>
          </cell>
          <cell r="E107">
            <v>30000</v>
          </cell>
        </row>
        <row r="108">
          <cell r="A108" t="str">
            <v>E EDGE MI 332 DC</v>
          </cell>
          <cell r="B108" t="str">
            <v>Автоматика для рулонных штор</v>
          </cell>
          <cell r="C108" t="str">
            <v xml:space="preserve">Внутривальный привод E EDGE MI 332 DC, 24 Vdc, нажимные конечн. выкл., Dry Contact, 33dBA. </v>
          </cell>
          <cell r="D108" t="str">
            <v>шт</v>
          </cell>
          <cell r="E108">
            <v>27600</v>
          </cell>
        </row>
        <row r="109">
          <cell r="A109" t="str">
            <v>E EDGE MI 632 AC</v>
          </cell>
          <cell r="B109" t="str">
            <v>Автоматика для рулонных штор</v>
          </cell>
          <cell r="C109" t="str">
            <v xml:space="preserve">Внутривальный привод E EDGE MI 632 AC, нажимные конечн. выкл., Dry Contact, 33dBA. </v>
          </cell>
          <cell r="D109" t="str">
            <v>шт</v>
          </cell>
          <cell r="E109">
            <v>31000</v>
          </cell>
        </row>
        <row r="110">
          <cell r="A110" t="str">
            <v>E EDGE MI 632 DC</v>
          </cell>
          <cell r="B110" t="str">
            <v>Автоматика для рулонных штор</v>
          </cell>
          <cell r="C110" t="str">
            <v xml:space="preserve">Внутривальный привод E EDGE MI 632 DC, 24 Vdc, нажимные конечн. выкл., Dry Contact, 33dBA. </v>
          </cell>
          <cell r="D110" t="str">
            <v>шт</v>
          </cell>
          <cell r="E110">
            <v>28750</v>
          </cell>
        </row>
        <row r="111">
          <cell r="A111" t="str">
            <v>E EDGE SI 1012 AC</v>
          </cell>
          <cell r="B111" t="str">
            <v>Автоматика для рулонных штор</v>
          </cell>
          <cell r="C111" t="str">
            <v>Внутривальный привод E EDGE SI 1012 AC, RADIO, Нажимные конечн. Выкл., Dry Contact, dBA.</v>
          </cell>
          <cell r="D111" t="str">
            <v>шт</v>
          </cell>
          <cell r="E111">
            <v>28200</v>
          </cell>
        </row>
        <row r="112">
          <cell r="A112" t="str">
            <v>E EDGE SI 1012 DC</v>
          </cell>
          <cell r="B112" t="str">
            <v>Автоматика для рулонных штор</v>
          </cell>
          <cell r="C112" t="str">
            <v>Внутривальный привод E EDGE SI 1012DC,  24 V DC, RADIO, Нажимные конечн. Выкл., Dry Contact, 35dBA.</v>
          </cell>
          <cell r="D112" t="str">
            <v>шт</v>
          </cell>
          <cell r="E112">
            <v>27000</v>
          </cell>
        </row>
        <row r="113">
          <cell r="A113" t="str">
            <v>E EDGE SI 332 AC</v>
          </cell>
          <cell r="B113" t="str">
            <v>Автоматика для рулонных штор</v>
          </cell>
          <cell r="C113" t="str">
            <v>Внутривальный привод E EDGE SI 332 AC, RADIO, Нажимные конечн. Выкл., Dry Contact, 35dBA.</v>
          </cell>
          <cell r="D113" t="str">
            <v>шт</v>
          </cell>
          <cell r="E113">
            <v>26750</v>
          </cell>
        </row>
        <row r="114">
          <cell r="A114" t="str">
            <v>E EDGE SI 332 DC</v>
          </cell>
          <cell r="B114" t="str">
            <v>Автоматика для рулонных штор</v>
          </cell>
          <cell r="C114" t="str">
            <v>Внутривальный привод E EDGE SI 332 DC,  24 V, RADIO, Нажимные конечн. Выкл., Dry Contact, 35dBA.</v>
          </cell>
          <cell r="D114" t="str">
            <v>шт</v>
          </cell>
          <cell r="E114">
            <v>33000</v>
          </cell>
        </row>
        <row r="115">
          <cell r="A115" t="str">
            <v>E EDGE SI 620 AC</v>
          </cell>
          <cell r="B115" t="str">
            <v>Автоматика для рулонных штор</v>
          </cell>
          <cell r="C115" t="str">
            <v>Внутривальный привод E EDGE SI 620 AC, RADIO, Нажимные конечн. Выкл., Dry Contact, 35 dBA.</v>
          </cell>
          <cell r="D115" t="str">
            <v>шт</v>
          </cell>
          <cell r="E115">
            <v>27500</v>
          </cell>
        </row>
        <row r="116">
          <cell r="A116" t="str">
            <v>E EDGE SI 620 DC</v>
          </cell>
          <cell r="B116" t="str">
            <v>Автоматика для рулонных штор</v>
          </cell>
          <cell r="C116" t="str">
            <v>Внутривальный привод E EDGE SI 620 DC,  24 V DC, RADIO, Нажимные конечн. Выкл., Dry Contact, 35dBA.</v>
          </cell>
          <cell r="D116" t="str">
            <v>шт</v>
          </cell>
          <cell r="E116">
            <v>26500</v>
          </cell>
        </row>
        <row r="117">
          <cell r="A117" t="str">
            <v>E EDGE SS 332 AC</v>
          </cell>
          <cell r="B117" t="str">
            <v>Автоматика для рулонных штор</v>
          </cell>
          <cell r="C117" t="str">
            <v>Внутривальный привод E EDGE SS 332 AC, RADIO, Нажимные конечн. Выкл., Dry Contact, 35dBA.</v>
          </cell>
          <cell r="D117" t="str">
            <v>шт</v>
          </cell>
          <cell r="E117">
            <v>34000</v>
          </cell>
        </row>
        <row r="118">
          <cell r="A118" t="str">
            <v>E EDGE SS 620 AC</v>
          </cell>
          <cell r="B118" t="str">
            <v>Автоматика для рулонных штор</v>
          </cell>
          <cell r="C118" t="str">
            <v>Внутривальный привод E EDGE SS 620 AC, RADIO, Нажимные конечн. Выкл., Dry Contact, 35dBA.</v>
          </cell>
          <cell r="D118" t="str">
            <v>шт</v>
          </cell>
          <cell r="E118">
            <v>36000</v>
          </cell>
        </row>
        <row r="119">
          <cell r="A119" t="str">
            <v>E EDGE SV 332 AC</v>
          </cell>
          <cell r="B119" t="str">
            <v>Автоматика для рулонных штор</v>
          </cell>
          <cell r="C119" t="str">
            <v>Внутривальный привод E EDGE SV 332 AC, RADIO, Нажимные конечн. Выкл., Dry Contact, 35dBA.</v>
          </cell>
          <cell r="D119" t="str">
            <v>шт</v>
          </cell>
          <cell r="E119">
            <v>35000</v>
          </cell>
        </row>
        <row r="120">
          <cell r="A120" t="str">
            <v>E EDGE SV 620 AC</v>
          </cell>
          <cell r="B120" t="str">
            <v>Автоматика для рулонных штор</v>
          </cell>
          <cell r="C120" t="str">
            <v>Внутривальный привод E EDGE SV 620 AC, RADIO, Нажимные конечн. Выкл., Dry Contact, 35dBA.</v>
          </cell>
          <cell r="D120" t="str">
            <v>шт</v>
          </cell>
          <cell r="E120">
            <v>36000</v>
          </cell>
        </row>
        <row r="121">
          <cell r="A121" t="str">
            <v>E EDGE XSI 0628 DC</v>
          </cell>
          <cell r="B121" t="str">
            <v>Автоматика для рулонных штор</v>
          </cell>
          <cell r="C121" t="str">
            <v>Внутривальный приводE EDGE XSI 0628 DC,  24 V DC, RADIO, Нажимные конечн. Выкл., Dry Contact, 35dBA.</v>
          </cell>
          <cell r="D121" t="str">
            <v>шт</v>
          </cell>
          <cell r="E121">
            <v>18200</v>
          </cell>
        </row>
        <row r="122">
          <cell r="A122" t="str">
            <v>E EDGE XSI 0820 DC</v>
          </cell>
          <cell r="B122" t="str">
            <v>Автоматика для рулонных штор</v>
          </cell>
          <cell r="C122" t="str">
            <v>Внутривальный приводE EDGE XSI 0820 DC,  24 V DC, RADIO, Нажимные конечн. Выкл., Dry Contact, 35dBA.</v>
          </cell>
          <cell r="D122" t="str">
            <v>шт</v>
          </cell>
          <cell r="E122">
            <v>18500</v>
          </cell>
        </row>
        <row r="123">
          <cell r="A123" t="str">
            <v>E FIT M 1517</v>
          </cell>
          <cell r="B123" t="str">
            <v>Автоматика для маркиз</v>
          </cell>
          <cell r="C123" t="str">
            <v xml:space="preserve">Внутривальный привод E FIT M 1517, RADIO, RDC,FRT </v>
          </cell>
          <cell r="D123" t="str">
            <v>шт</v>
          </cell>
          <cell r="E123">
            <v>17400</v>
          </cell>
        </row>
        <row r="124">
          <cell r="A124" t="str">
            <v>E FIT M 3017</v>
          </cell>
          <cell r="B124" t="str">
            <v>Автоматика для маркиз</v>
          </cell>
          <cell r="C124" t="str">
            <v xml:space="preserve">Внутривальный привод E FIT M 3017, RADIO, RDC,FRT </v>
          </cell>
          <cell r="D124" t="str">
            <v>шт</v>
          </cell>
          <cell r="E124">
            <v>19500</v>
          </cell>
        </row>
        <row r="125">
          <cell r="A125" t="str">
            <v>E FIT M 4012</v>
          </cell>
          <cell r="B125" t="str">
            <v>Автоматика для маркиз</v>
          </cell>
          <cell r="C125" t="str">
            <v xml:space="preserve">Внутривальный привод E FIT M 4012, RADIO, RDC,FRT </v>
          </cell>
          <cell r="D125" t="str">
            <v>шт</v>
          </cell>
          <cell r="E125">
            <v>20800</v>
          </cell>
        </row>
        <row r="126">
          <cell r="A126" t="str">
            <v>E FIT M 5012</v>
          </cell>
          <cell r="B126" t="str">
            <v>Автоматика для маркиз</v>
          </cell>
          <cell r="C126" t="str">
            <v xml:space="preserve">Внутривальный привод E FIT M 5012, RADIO, RDC,FRT </v>
          </cell>
          <cell r="D126" t="str">
            <v>шт</v>
          </cell>
          <cell r="E126">
            <v>22300</v>
          </cell>
        </row>
        <row r="127">
          <cell r="A127" t="str">
            <v>E FIT MHT 3017</v>
          </cell>
          <cell r="B127" t="str">
            <v>Автоматика для маркиз</v>
          </cell>
          <cell r="C127" t="str">
            <v>Внутривальный привод E FIT MHT 3017, RADIO, RDC, FRT,  с системой АРУ</v>
          </cell>
          <cell r="D127" t="str">
            <v>шт</v>
          </cell>
          <cell r="E127">
            <v>25200</v>
          </cell>
        </row>
        <row r="128">
          <cell r="A128" t="str">
            <v>E FIT MHT 4012</v>
          </cell>
          <cell r="B128" t="str">
            <v>Автоматика для маркиз</v>
          </cell>
          <cell r="C128" t="str">
            <v>Внутривальный привод E FIT MHT 4012, RADIO, RDC, FRT,  с системой АРУ</v>
          </cell>
          <cell r="D128" t="str">
            <v>шт</v>
          </cell>
          <cell r="E128">
            <v>26950</v>
          </cell>
        </row>
        <row r="129">
          <cell r="A129" t="str">
            <v>E FIT SP 1011</v>
          </cell>
          <cell r="B129" t="str">
            <v>Автоматика для роллет</v>
          </cell>
          <cell r="C129" t="str">
            <v>Внутривальный привод E FIT SP 1011, эл.конечн. выкл.</v>
          </cell>
          <cell r="D129" t="str">
            <v>шт</v>
          </cell>
          <cell r="E129">
            <v>10700</v>
          </cell>
        </row>
        <row r="130">
          <cell r="A130" t="str">
            <v>E FIT SP 611</v>
          </cell>
          <cell r="B130" t="str">
            <v>Автоматика для роллет</v>
          </cell>
          <cell r="C130" t="str">
            <v>Внутривальный привод E FIT SP 611, эл.конечн. выкл.</v>
          </cell>
          <cell r="D130" t="str">
            <v>шт</v>
          </cell>
          <cell r="E130">
            <v>10000</v>
          </cell>
        </row>
        <row r="131">
          <cell r="A131" t="str">
            <v>E L 12012</v>
          </cell>
          <cell r="B131" t="str">
            <v>Автоматика для роллет</v>
          </cell>
          <cell r="C131" t="str">
            <v>Внутривальный привод E L 12012 мех. конечн. выкл.</v>
          </cell>
          <cell r="D131" t="str">
            <v>шт</v>
          </cell>
          <cell r="E131">
            <v>14550</v>
          </cell>
        </row>
        <row r="132">
          <cell r="A132" t="str">
            <v>E L 6517</v>
          </cell>
          <cell r="B132" t="str">
            <v>Автоматика для роллет</v>
          </cell>
          <cell r="C132" t="str">
            <v>Внутривальный привод E L 6512, мех. конечн. выкл.</v>
          </cell>
          <cell r="D132" t="str">
            <v>шт</v>
          </cell>
          <cell r="E132">
            <v>13000</v>
          </cell>
        </row>
        <row r="133">
          <cell r="A133" t="str">
            <v>E L 8012</v>
          </cell>
          <cell r="B133" t="str">
            <v>Автоматика для роллет</v>
          </cell>
          <cell r="C133" t="str">
            <v>Внутривальный привод E L 8012, мех. конечн. выкл.</v>
          </cell>
          <cell r="D133" t="str">
            <v>шт</v>
          </cell>
          <cell r="E133">
            <v>13500</v>
          </cell>
        </row>
        <row r="134">
          <cell r="A134" t="str">
            <v>E LH 10012</v>
          </cell>
          <cell r="B134" t="str">
            <v>Автоматика для роллет</v>
          </cell>
          <cell r="C134" t="str">
            <v>Внутривальный привод E LH  мех. конечн. выкл., с системой АРУ</v>
          </cell>
          <cell r="D134" t="str">
            <v>шт</v>
          </cell>
          <cell r="E134">
            <v>16800</v>
          </cell>
        </row>
        <row r="135">
          <cell r="A135" t="str">
            <v>E LH 12012</v>
          </cell>
          <cell r="B135" t="str">
            <v>Автоматика для роллет</v>
          </cell>
          <cell r="C135" t="str">
            <v>Внутривальный привод E LH 12012  мех. конечн. выкл., с системой АРУ</v>
          </cell>
          <cell r="D135" t="str">
            <v>шт</v>
          </cell>
          <cell r="E135">
            <v>16850</v>
          </cell>
        </row>
        <row r="136">
          <cell r="A136" t="str">
            <v>E LH 8012</v>
          </cell>
          <cell r="B136" t="str">
            <v>Автоматика для роллет</v>
          </cell>
          <cell r="C136" t="str">
            <v>Внутривальный привод E LH 8012, мех. конечн. выкл., с системой АРУ</v>
          </cell>
          <cell r="D136" t="str">
            <v>шт</v>
          </cell>
          <cell r="E136">
            <v>16450</v>
          </cell>
        </row>
        <row r="137">
          <cell r="A137" t="str">
            <v>E M 1517</v>
          </cell>
          <cell r="B137" t="str">
            <v>Автоматика для роллет</v>
          </cell>
          <cell r="C137" t="str">
            <v>Внутривальный привод E M 1517 мех. конечн. выкл.</v>
          </cell>
          <cell r="D137" t="str">
            <v>шт</v>
          </cell>
          <cell r="E137">
            <v>4000</v>
          </cell>
        </row>
        <row r="138">
          <cell r="A138" t="str">
            <v>E M 3017</v>
          </cell>
          <cell r="B138" t="str">
            <v>Автоматика для роллет</v>
          </cell>
          <cell r="C138" t="str">
            <v>Внутривальный привод E M 3017 мех. конечн. выкл.</v>
          </cell>
          <cell r="D138" t="str">
            <v>шт</v>
          </cell>
          <cell r="E138">
            <v>5300</v>
          </cell>
        </row>
        <row r="139">
          <cell r="A139" t="str">
            <v>E M 4012</v>
          </cell>
          <cell r="B139" t="str">
            <v>Автоматика для роллет</v>
          </cell>
          <cell r="C139" t="str">
            <v>Внутривальный привод E M 4012 мех. конечн. выкл.</v>
          </cell>
          <cell r="D139" t="str">
            <v>шт</v>
          </cell>
          <cell r="E139">
            <v>7350</v>
          </cell>
        </row>
        <row r="140">
          <cell r="A140" t="str">
            <v>E M 5012</v>
          </cell>
          <cell r="B140" t="str">
            <v>Автоматика для роллет</v>
          </cell>
          <cell r="C140" t="str">
            <v>Внутривальный привод E M5012 мех. конечн. выкл.</v>
          </cell>
          <cell r="D140" t="str">
            <v>шт</v>
          </cell>
          <cell r="E140">
            <v>7500</v>
          </cell>
        </row>
        <row r="141">
          <cell r="A141" t="str">
            <v>E M 517</v>
          </cell>
          <cell r="B141" t="str">
            <v>Автоматика для роллет</v>
          </cell>
          <cell r="C141" t="str">
            <v>Внутривальный привод E M 517  мех. конечн. выкл.</v>
          </cell>
          <cell r="D141" t="str">
            <v>шт</v>
          </cell>
          <cell r="E141">
            <v>3700</v>
          </cell>
        </row>
        <row r="142">
          <cell r="A142" t="str">
            <v>E M 817</v>
          </cell>
          <cell r="B142" t="str">
            <v>Автоматика для роллет</v>
          </cell>
          <cell r="C142" t="str">
            <v>Внутривальный привод E M 817 мех. конечн. выкл.</v>
          </cell>
          <cell r="D142" t="str">
            <v>шт</v>
          </cell>
          <cell r="E142">
            <v>3900</v>
          </cell>
        </row>
        <row r="143">
          <cell r="A143" t="str">
            <v>E MAT LT 10012</v>
          </cell>
          <cell r="B143" t="str">
            <v>Автоматика для маркиз</v>
          </cell>
          <cell r="C143" t="str">
            <v>Внутривальный привод E MAT LT 10012, RADIO, TTBUS,, RDC, FRT,FTC,FTA</v>
          </cell>
          <cell r="D143" t="str">
            <v>шт</v>
          </cell>
          <cell r="E143">
            <v>35500</v>
          </cell>
        </row>
        <row r="144">
          <cell r="A144" t="str">
            <v>E MAT LT 12012</v>
          </cell>
          <cell r="B144" t="str">
            <v>Автоматика для маркиз</v>
          </cell>
          <cell r="C144" t="str">
            <v>Внутривальный привод E MAT LT 12012, RADIO, TTBUS,, RDC, FRT,FTC,FTA</v>
          </cell>
          <cell r="D144" t="str">
            <v>шт</v>
          </cell>
          <cell r="E144">
            <v>40000</v>
          </cell>
        </row>
        <row r="145">
          <cell r="A145" t="str">
            <v>E MAT LT 5517</v>
          </cell>
          <cell r="B145" t="str">
            <v>Автоматика для маркиз</v>
          </cell>
          <cell r="C145" t="str">
            <v>Внутривальный привод E MAT LT 5517, RADIO, TTBUS,, RDC, FRT,FTC,FTA</v>
          </cell>
          <cell r="D145" t="str">
            <v>шт</v>
          </cell>
          <cell r="E145">
            <v>28500</v>
          </cell>
        </row>
        <row r="146">
          <cell r="A146" t="str">
            <v>E MAT LT 6517</v>
          </cell>
          <cell r="B146" t="str">
            <v>Автоматика для маркиз</v>
          </cell>
          <cell r="C146" t="str">
            <v>Внутривальный привод E MAT LT 6517, RADIO, TTBUS,, RDC, FRT,FTC,FTA</v>
          </cell>
          <cell r="D146" t="str">
            <v>шт</v>
          </cell>
          <cell r="E146">
            <v>32000</v>
          </cell>
        </row>
        <row r="147">
          <cell r="A147" t="str">
            <v>E MAT LT 7517</v>
          </cell>
          <cell r="B147" t="str">
            <v>Автоматика для маркиз</v>
          </cell>
          <cell r="C147" t="str">
            <v>Внутривальный привод E MAT LT 7517, RADIO, TTBUS,, RDC, FRT,FTC,FTA</v>
          </cell>
          <cell r="D147" t="str">
            <v>шт</v>
          </cell>
          <cell r="E147">
            <v>34000</v>
          </cell>
        </row>
        <row r="148">
          <cell r="A148" t="str">
            <v>E MAT LT 8012</v>
          </cell>
          <cell r="B148" t="str">
            <v>Автоматика для маркиз</v>
          </cell>
          <cell r="C148" t="str">
            <v>Внутривальный привод E MAT LT 8512, RADIO, TTBUS,, RDC, FRT,FTC,FTA</v>
          </cell>
          <cell r="D148" t="str">
            <v>шт</v>
          </cell>
          <cell r="E148">
            <v>30500</v>
          </cell>
        </row>
        <row r="149">
          <cell r="A149" t="str">
            <v>E MAT MT 3017</v>
          </cell>
          <cell r="B149" t="str">
            <v>Автоматика для маркиз</v>
          </cell>
          <cell r="C149" t="str">
            <v>Внутривальный привод E MAT MT 3017, RADIO, TTBUS, RDC, FRT,FTC,FTA</v>
          </cell>
          <cell r="D149" t="str">
            <v>шт</v>
          </cell>
          <cell r="E149">
            <v>25000</v>
          </cell>
        </row>
        <row r="150">
          <cell r="A150" t="str">
            <v>E MAT MT 4012</v>
          </cell>
          <cell r="B150" t="str">
            <v>Автоматика для маркиз</v>
          </cell>
          <cell r="C150" t="str">
            <v>Внутривальный привод E MAT MT 4012, RADIO, TTBUS, RDC, FRT,FTC,FTA</v>
          </cell>
          <cell r="D150" t="str">
            <v>шт</v>
          </cell>
          <cell r="E150">
            <v>26000</v>
          </cell>
        </row>
        <row r="151">
          <cell r="A151" t="str">
            <v>E MAT MT 5012</v>
          </cell>
          <cell r="B151" t="str">
            <v>Автоматика для маркиз</v>
          </cell>
          <cell r="C151" t="str">
            <v>Внутривальный привод E MAT MT 5012, RADIO, TTBUS, RDC, FRT,FTC,FTA</v>
          </cell>
          <cell r="D151" t="str">
            <v>шт</v>
          </cell>
          <cell r="E151">
            <v>28300</v>
          </cell>
        </row>
        <row r="152">
          <cell r="A152" t="str">
            <v>E MAT MVS 1026</v>
          </cell>
          <cell r="B152" t="str">
            <v>Автоматика для рулонных штор</v>
          </cell>
          <cell r="C152" t="str">
            <v>Внутривальный привод E MAT MVS 1026, эл.конечн. выкл., RADIO, TTBUSS.</v>
          </cell>
          <cell r="D152" t="str">
            <v>шт</v>
          </cell>
          <cell r="E152">
            <v>24500</v>
          </cell>
        </row>
        <row r="153">
          <cell r="A153" t="str">
            <v>E MAT MVS 1517</v>
          </cell>
          <cell r="B153" t="str">
            <v>Автоматика для рулонных штор</v>
          </cell>
          <cell r="C153" t="str">
            <v>Внутривальный привод E MAT MVS 1517, эл.конечн. выкл., RADIO, TTBUSS.</v>
          </cell>
          <cell r="D153" t="str">
            <v>шт</v>
          </cell>
          <cell r="E153">
            <v>22500</v>
          </cell>
        </row>
        <row r="154">
          <cell r="A154" t="str">
            <v>E MAT MVS 426</v>
          </cell>
          <cell r="B154" t="str">
            <v>Автоматика для рулонных штор</v>
          </cell>
          <cell r="C154" t="str">
            <v>Внутривальный привод E MAT MVS 426, эл.конечн. выкл., RADIO, TTBUSS.</v>
          </cell>
          <cell r="D154" t="str">
            <v>шт</v>
          </cell>
          <cell r="E154">
            <v>21800</v>
          </cell>
        </row>
        <row r="155">
          <cell r="A155" t="str">
            <v>E MAT MVS 817</v>
          </cell>
          <cell r="B155" t="str">
            <v>Автоматика для рулонных штор</v>
          </cell>
          <cell r="C155" t="str">
            <v>Внутривальный привод E MAT MVS 817, эл.конечн. выкл., RADIO, TTBUSS.</v>
          </cell>
          <cell r="D155" t="str">
            <v>шт</v>
          </cell>
          <cell r="E155">
            <v>22500</v>
          </cell>
        </row>
        <row r="156">
          <cell r="A156" t="str">
            <v>E MAT ST 1011</v>
          </cell>
          <cell r="B156" t="str">
            <v>Автоматика для рулонных штор</v>
          </cell>
          <cell r="C156" t="str">
            <v>Внутривальный привод E MAT ST 1011, RADIO, TTBUS,, RDC, FRT,FTC,FTA</v>
          </cell>
          <cell r="D156" t="str">
            <v>шт</v>
          </cell>
          <cell r="E156">
            <v>21000</v>
          </cell>
        </row>
        <row r="157">
          <cell r="A157" t="str">
            <v>E MAT ST 324</v>
          </cell>
          <cell r="B157" t="str">
            <v>Автоматика для рулонных штор</v>
          </cell>
          <cell r="C157" t="str">
            <v>Внутривальный привод E MAT ST 324, RADIO, TTBUS,, RDC, FRT,FTC,FTA</v>
          </cell>
          <cell r="D157" t="str">
            <v>шт</v>
          </cell>
          <cell r="E157">
            <v>21400</v>
          </cell>
        </row>
        <row r="158">
          <cell r="A158" t="str">
            <v>E MAT ST 524</v>
          </cell>
          <cell r="B158" t="str">
            <v>Автоматика для рулонных штор</v>
          </cell>
          <cell r="C158" t="str">
            <v>Внутривальный привод E MAT ST 524, RADIO, TTBUS,, RDC, FRT,FTC,FTA</v>
          </cell>
          <cell r="D158" t="str">
            <v>шт</v>
          </cell>
          <cell r="E158">
            <v>20600</v>
          </cell>
        </row>
        <row r="159">
          <cell r="A159" t="str">
            <v>E MAT ST 611</v>
          </cell>
          <cell r="B159" t="str">
            <v>Автоматика для рулонных штор</v>
          </cell>
          <cell r="C159" t="str">
            <v>Внутривальный привод E MAT ST 611, RADIO, TTBUS,, RDC, FRT,FTC,FTA</v>
          </cell>
          <cell r="D159" t="str">
            <v>шт</v>
          </cell>
          <cell r="E159">
            <v>20600</v>
          </cell>
        </row>
        <row r="160">
          <cell r="A160" t="str">
            <v>E MH 1517</v>
          </cell>
          <cell r="B160" t="str">
            <v>Автоматика для роллет</v>
          </cell>
          <cell r="C160" t="str">
            <v>Внутривальный привод E MH 1517 мех. конечн. выкл., с системой АРУ</v>
          </cell>
          <cell r="D160" t="str">
            <v>шт</v>
          </cell>
          <cell r="E160">
            <v>7350</v>
          </cell>
        </row>
        <row r="161">
          <cell r="A161" t="str">
            <v>E MH 3017</v>
          </cell>
          <cell r="B161" t="str">
            <v>Автоматика для роллет</v>
          </cell>
          <cell r="C161" t="str">
            <v>Внутривальный привод E MH 3017  мех. конечн. выкл., с системой АРУ</v>
          </cell>
          <cell r="D161" t="str">
            <v>шт</v>
          </cell>
          <cell r="E161">
            <v>7650</v>
          </cell>
        </row>
        <row r="162">
          <cell r="A162" t="str">
            <v>E MH 4012</v>
          </cell>
          <cell r="B162" t="str">
            <v>Автоматика для роллет</v>
          </cell>
          <cell r="C162" t="str">
            <v>Внутривальный привод E MH 4012  мех. конечн. выкл., с системой АРУ</v>
          </cell>
          <cell r="D162" t="str">
            <v>шт</v>
          </cell>
          <cell r="E162">
            <v>8450</v>
          </cell>
        </row>
        <row r="163">
          <cell r="A163" t="str">
            <v>E MH 5012</v>
          </cell>
          <cell r="B163" t="str">
            <v>Автоматика для роллет</v>
          </cell>
          <cell r="C163" t="str">
            <v>Внутривальный привод E MH 5012  мех. конечн. выкл., с системой АРУ</v>
          </cell>
          <cell r="D163" t="str">
            <v>шт</v>
          </cell>
          <cell r="E163">
            <v>8650</v>
          </cell>
        </row>
        <row r="164">
          <cell r="A164" t="str">
            <v>E PLUS LH 10012</v>
          </cell>
          <cell r="B164" t="str">
            <v>Автоматика для маркиз</v>
          </cell>
          <cell r="C164" t="str">
            <v>Внутривальный привод E PLUS LH 10012, RADIO, TTBUS, с системой АРУ</v>
          </cell>
          <cell r="D164" t="str">
            <v>шт</v>
          </cell>
          <cell r="E164">
            <v>39000</v>
          </cell>
        </row>
        <row r="165">
          <cell r="A165" t="str">
            <v>E PLUS LH 12012</v>
          </cell>
          <cell r="B165" t="str">
            <v>Автоматика для маркиз</v>
          </cell>
          <cell r="C165" t="str">
            <v>Внутривальный привод E PLUS LH 12012, RADIO, TTBUS, с системой АРУ</v>
          </cell>
          <cell r="D165" t="str">
            <v>шт</v>
          </cell>
          <cell r="E165">
            <v>44500</v>
          </cell>
        </row>
        <row r="166">
          <cell r="A166" t="str">
            <v>E PLUS LH 5517</v>
          </cell>
          <cell r="B166" t="str">
            <v>Автоматика для маркиз</v>
          </cell>
          <cell r="C166" t="str">
            <v>Внутривальный привод E PLUS LH 5517, RADIO, TTBUS, с системой АРУ</v>
          </cell>
          <cell r="D166" t="str">
            <v>шт</v>
          </cell>
          <cell r="E166">
            <v>33000</v>
          </cell>
        </row>
        <row r="167">
          <cell r="A167" t="str">
            <v>E PLUS LH 6517</v>
          </cell>
          <cell r="B167" t="str">
            <v>Автоматика для маркиз</v>
          </cell>
          <cell r="C167" t="str">
            <v>Внутривальный привод E PLUS LH 6517, RADIO, TTBUS, с системой АРУ</v>
          </cell>
          <cell r="D167" t="str">
            <v>шт</v>
          </cell>
          <cell r="E167">
            <v>34000</v>
          </cell>
        </row>
        <row r="168">
          <cell r="A168" t="str">
            <v>E PLUS LH 7517</v>
          </cell>
          <cell r="B168" t="str">
            <v>Автоматика для маркиз</v>
          </cell>
          <cell r="C168" t="str">
            <v>Внутривальный привод E PLUS LH 7517, RADIO, TTBUS, с системой АРУ</v>
          </cell>
          <cell r="D168" t="str">
            <v>шт</v>
          </cell>
          <cell r="E168">
            <v>35000</v>
          </cell>
        </row>
        <row r="169">
          <cell r="A169" t="str">
            <v>E PLUS LH 8012</v>
          </cell>
          <cell r="B169" t="str">
            <v>Автоматика для маркиз</v>
          </cell>
          <cell r="C169" t="str">
            <v>Внутривальный привод E PLUS LH 8012, RADIO, TTBUS, с системой АРУ</v>
          </cell>
          <cell r="D169" t="str">
            <v>шт</v>
          </cell>
          <cell r="E169">
            <v>29700</v>
          </cell>
        </row>
        <row r="170">
          <cell r="A170" t="str">
            <v>E Plus M 1517</v>
          </cell>
          <cell r="B170" t="str">
            <v>Автоматика для маркиз</v>
          </cell>
          <cell r="C170" t="str">
            <v xml:space="preserve">Внутривальный привод E PLUS M 1517, RADIO, TTBUS, Нажимные конечн. выкл. </v>
          </cell>
          <cell r="D170" t="str">
            <v>шт</v>
          </cell>
          <cell r="E170">
            <v>17400</v>
          </cell>
        </row>
        <row r="171">
          <cell r="A171" t="str">
            <v>E Plus M 3017</v>
          </cell>
          <cell r="B171" t="str">
            <v>Автоматика для маркиз</v>
          </cell>
          <cell r="C171" t="str">
            <v xml:space="preserve">Внутривальный привод E PLUS M 3017, RADIO, TTBUS, Нажимные конечн. выкл. </v>
          </cell>
          <cell r="D171" t="str">
            <v>шт</v>
          </cell>
          <cell r="E171">
            <v>19400</v>
          </cell>
        </row>
        <row r="172">
          <cell r="A172" t="str">
            <v>E Plus M 4012</v>
          </cell>
          <cell r="B172" t="str">
            <v>Автоматика для маркиз</v>
          </cell>
          <cell r="C172" t="str">
            <v xml:space="preserve">Внутривальный привод E PLUS M 4012, RADIO, TTBUS, Нажимные конечн. выкл. </v>
          </cell>
          <cell r="D172" t="str">
            <v>шт</v>
          </cell>
          <cell r="E172">
            <v>20800</v>
          </cell>
        </row>
        <row r="173">
          <cell r="A173" t="str">
            <v>E Plus M 5012</v>
          </cell>
          <cell r="B173" t="str">
            <v>Автоматика для маркиз</v>
          </cell>
          <cell r="C173" t="str">
            <v xml:space="preserve">Внутривальный привод E PLUS M 5012, RADIO, TTBUS, Нажимные конечн. выкл. </v>
          </cell>
          <cell r="D173" t="str">
            <v>шт</v>
          </cell>
          <cell r="E173">
            <v>22300</v>
          </cell>
        </row>
        <row r="174">
          <cell r="A174" t="str">
            <v>E Plus MH 3017</v>
          </cell>
          <cell r="B174" t="str">
            <v>Автоматика для маркиз</v>
          </cell>
          <cell r="C174" t="str">
            <v>Внутривальный привод E PLUS MH 3017, RADIO, TTBUS, с системой АРУ</v>
          </cell>
          <cell r="D174" t="str">
            <v>шт</v>
          </cell>
          <cell r="E174">
            <v>25200</v>
          </cell>
        </row>
        <row r="175">
          <cell r="A175" t="str">
            <v>E Plus MH 4012</v>
          </cell>
          <cell r="B175" t="str">
            <v>Автоматика для маркиз</v>
          </cell>
          <cell r="C175" t="str">
            <v>Внутривальный привод E PLUS MH 4012, RADIO, TTBUS, с системой АРУ</v>
          </cell>
          <cell r="D175" t="str">
            <v>шт</v>
          </cell>
          <cell r="E175">
            <v>26950</v>
          </cell>
        </row>
        <row r="176">
          <cell r="A176" t="str">
            <v>E Plus MH 5012</v>
          </cell>
          <cell r="B176" t="str">
            <v>Автоматика для маркиз</v>
          </cell>
          <cell r="C176" t="str">
            <v>Внутривальный привод E PLUS MH 5012, RADIO, TTBUS, с системой АРУ</v>
          </cell>
          <cell r="D176" t="str">
            <v>шт</v>
          </cell>
          <cell r="E176">
            <v>27600</v>
          </cell>
        </row>
        <row r="177">
          <cell r="A177" t="str">
            <v>E Quick M 1517</v>
          </cell>
          <cell r="B177" t="str">
            <v>Автоматика для роллет</v>
          </cell>
          <cell r="C177" t="str">
            <v>Внутривальный привод E QUICK M 1517, Нажимные конечн. выкл.</v>
          </cell>
          <cell r="D177" t="str">
            <v>шт</v>
          </cell>
          <cell r="E177">
            <v>7920</v>
          </cell>
        </row>
        <row r="178">
          <cell r="A178" t="str">
            <v>E Quick M 3017</v>
          </cell>
          <cell r="B178" t="str">
            <v>Автоматика для роллет</v>
          </cell>
          <cell r="C178" t="str">
            <v>Внутривальный привод E QUICK M 3017, Нажимные конечн. выкл.</v>
          </cell>
          <cell r="D178" t="str">
            <v>шт</v>
          </cell>
          <cell r="E178">
            <v>9360</v>
          </cell>
        </row>
        <row r="179">
          <cell r="A179" t="str">
            <v>E Quick M 4012</v>
          </cell>
          <cell r="B179" t="str">
            <v>Автоматика для роллет</v>
          </cell>
          <cell r="C179" t="str">
            <v>Внутривальный привод E QUICK M 4012, Нажимные конечн. выкл.</v>
          </cell>
          <cell r="D179" t="str">
            <v>шт</v>
          </cell>
          <cell r="E179">
            <v>11100</v>
          </cell>
        </row>
        <row r="180">
          <cell r="A180" t="str">
            <v>E Quick M 5012</v>
          </cell>
          <cell r="B180" t="str">
            <v>Автоматика для роллет</v>
          </cell>
          <cell r="C180" t="str">
            <v>Внутривальный привод E QUICK M 5012, Нажимные конечн. выкл.</v>
          </cell>
          <cell r="D180" t="str">
            <v>шт</v>
          </cell>
          <cell r="E180">
            <v>11900</v>
          </cell>
        </row>
        <row r="181">
          <cell r="A181" t="str">
            <v>E S 1011</v>
          </cell>
          <cell r="B181" t="str">
            <v>Автоматика для рулонных штор</v>
          </cell>
          <cell r="C181" t="str">
            <v>Внутривальный привод E S 1011 мех. конечн. выкл.</v>
          </cell>
          <cell r="D181" t="str">
            <v>шт</v>
          </cell>
          <cell r="E181">
            <v>8600</v>
          </cell>
        </row>
        <row r="182">
          <cell r="A182" t="str">
            <v>E S 1311</v>
          </cell>
          <cell r="B182" t="str">
            <v>Автоматика для рулонных штор</v>
          </cell>
          <cell r="C182" t="str">
            <v>Внутривальный привод E S 1311 мех. конечн. выкл.</v>
          </cell>
          <cell r="D182" t="str">
            <v>шт</v>
          </cell>
          <cell r="E182">
            <v>8600</v>
          </cell>
        </row>
        <row r="183">
          <cell r="A183" t="str">
            <v>E S 324</v>
          </cell>
          <cell r="B183" t="str">
            <v>Автоматика для рулонных штор</v>
          </cell>
          <cell r="C183" t="str">
            <v>Внутривальный привод E S 324 мех. конечн. выкл.</v>
          </cell>
          <cell r="D183" t="str">
            <v>шт</v>
          </cell>
          <cell r="E183">
            <v>7250</v>
          </cell>
        </row>
        <row r="184">
          <cell r="A184" t="str">
            <v>E S 524</v>
          </cell>
          <cell r="B184" t="str">
            <v>Автоматика для рулонных штор</v>
          </cell>
          <cell r="C184" t="str">
            <v>Внутривальный привод E S 524 мех. конечн. выкл.</v>
          </cell>
          <cell r="D184" t="str">
            <v>шт</v>
          </cell>
          <cell r="E184">
            <v>7350</v>
          </cell>
        </row>
        <row r="185">
          <cell r="A185" t="str">
            <v>E S 611</v>
          </cell>
          <cell r="B185" t="str">
            <v>Автоматика для рулонных штор</v>
          </cell>
          <cell r="C185" t="str">
            <v>Внутривальный привод E S 611 мех. конечн. выкл.</v>
          </cell>
          <cell r="D185" t="str">
            <v>шт</v>
          </cell>
          <cell r="E185">
            <v>7600</v>
          </cell>
        </row>
        <row r="186">
          <cell r="A186" t="str">
            <v>E SMART MI 1020 AC</v>
          </cell>
          <cell r="B186" t="str">
            <v>Автоматика для рулонных штор</v>
          </cell>
          <cell r="C186" t="str">
            <v>Внутривальный привод E SMART MI 1020 AC, Нажимные конечн. Выкл., Dry Contact, 35dBA</v>
          </cell>
          <cell r="D186" t="str">
            <v>шт</v>
          </cell>
          <cell r="E186">
            <v>44900</v>
          </cell>
        </row>
        <row r="187">
          <cell r="A187" t="str">
            <v>E SMART MI 1020 DC</v>
          </cell>
          <cell r="B187" t="str">
            <v>Автоматика для рулонных штор</v>
          </cell>
          <cell r="C187" t="str">
            <v>Внутривальный привод E SMART MI 1020 DC,  24v, Нажимные конечн. Выкл., Dry Contact, 35dBA</v>
          </cell>
          <cell r="D187" t="str">
            <v>шт</v>
          </cell>
          <cell r="E187">
            <v>44900</v>
          </cell>
        </row>
        <row r="188">
          <cell r="A188" t="str">
            <v>E SMART MI 332 AC</v>
          </cell>
          <cell r="B188" t="str">
            <v>Автоматика для рулонных штор</v>
          </cell>
          <cell r="C188" t="str">
            <v>Внутривальный привод E SMART MI 332 AC, Нажимные конечн. Выкл., Dry Contact, 35dBA</v>
          </cell>
          <cell r="D188" t="str">
            <v>шт</v>
          </cell>
          <cell r="E188">
            <v>40300</v>
          </cell>
        </row>
        <row r="189">
          <cell r="A189" t="str">
            <v>E SMART MI 332 DC</v>
          </cell>
          <cell r="B189" t="str">
            <v>Автоматика для рулонных штор</v>
          </cell>
          <cell r="C189" t="str">
            <v>Внутривальный привод E SMART MI 332 DC,  24v, Нажимные конечн. Выкл., Dry Contact, 35dBA</v>
          </cell>
          <cell r="D189" t="str">
            <v>шт</v>
          </cell>
          <cell r="E189">
            <v>41500</v>
          </cell>
        </row>
        <row r="190">
          <cell r="A190" t="str">
            <v>E SMART MI 632 AC</v>
          </cell>
          <cell r="B190" t="str">
            <v>Автоматика для рулонных штор</v>
          </cell>
          <cell r="C190" t="str">
            <v>Внутривальный привод E SMART MI 632 AC, Нажимные конечн. Выкл., Dry Contact, 35dBA</v>
          </cell>
          <cell r="D190" t="str">
            <v>шт</v>
          </cell>
          <cell r="E190">
            <v>42600</v>
          </cell>
        </row>
        <row r="191">
          <cell r="A191" t="str">
            <v>E SMART MI 632 DC</v>
          </cell>
          <cell r="B191" t="str">
            <v>Автоматика для рулонных штор</v>
          </cell>
          <cell r="C191" t="str">
            <v>Внутривальный привод E SMART MI 632 DC,  24v, Нажимные конечн. Выкл., Dry Contact, 35dBA</v>
          </cell>
          <cell r="D191" t="str">
            <v>шт</v>
          </cell>
          <cell r="E191">
            <v>43700</v>
          </cell>
        </row>
        <row r="192">
          <cell r="A192" t="str">
            <v>E SMART SI 1012 AC</v>
          </cell>
          <cell r="B192" t="str">
            <v>Автоматика для рулонных штор</v>
          </cell>
          <cell r="C192" t="str">
            <v>Внутривальный привод E SMART SI 1012 AC, Нажимные конечн. Выкл., Dry Contact, 35dBA</v>
          </cell>
          <cell r="D192" t="str">
            <v>шт</v>
          </cell>
          <cell r="E192">
            <v>42600</v>
          </cell>
        </row>
        <row r="193">
          <cell r="A193" t="str">
            <v>E SMART SI 1012 DC</v>
          </cell>
          <cell r="B193" t="str">
            <v>Автоматика для рулонных штор</v>
          </cell>
          <cell r="C193" t="str">
            <v>Внутривальный привод E SMART SI 1012 DC,  24v, Нажимные конечн. Выкл., Dry Contact, 35dBA</v>
          </cell>
          <cell r="D193" t="str">
            <v>шт</v>
          </cell>
          <cell r="E193">
            <v>40300</v>
          </cell>
        </row>
        <row r="194">
          <cell r="A194" t="str">
            <v>E SMART SI 332 DC</v>
          </cell>
          <cell r="B194" t="str">
            <v>Автоматика для рулонных штор</v>
          </cell>
          <cell r="C194" t="str">
            <v>Внутривальный приводE SMART SI 332DC,  24 V, Нажимные конечн. Выкл., Dry Contact, 35dBA</v>
          </cell>
          <cell r="D194" t="str">
            <v>шт</v>
          </cell>
          <cell r="E194">
            <v>41400</v>
          </cell>
        </row>
        <row r="195">
          <cell r="A195" t="str">
            <v>E SMART SI 620 AC</v>
          </cell>
          <cell r="B195" t="str">
            <v>Автоматика для рулонных штор</v>
          </cell>
          <cell r="C195" t="str">
            <v>Внутривальный приводE SMART SI 620 AC, Нажимные конечн. Выкл., Dry Contact, 35dBA</v>
          </cell>
          <cell r="D195" t="str">
            <v>шт</v>
          </cell>
          <cell r="E195">
            <v>42500</v>
          </cell>
        </row>
        <row r="196">
          <cell r="A196" t="str">
            <v>E SMART SI 620 DC</v>
          </cell>
          <cell r="B196" t="str">
            <v>Автоматика для рулонных штор</v>
          </cell>
          <cell r="C196" t="str">
            <v>Внутривальный привод E SMART SI 620 DC,  24 V, Нажимные конечн. Выкл., Dry Contact, 35dBA</v>
          </cell>
          <cell r="D196" t="str">
            <v>шт</v>
          </cell>
          <cell r="E196">
            <v>40300</v>
          </cell>
        </row>
        <row r="197">
          <cell r="A197" t="str">
            <v>E SMART XSI 0628 DC</v>
          </cell>
          <cell r="B197" t="str">
            <v>Автоматика для рулонных штор</v>
          </cell>
          <cell r="C197" t="str">
            <v>Внутривальный привод E SMART XSI 0628 DC,  24 V DC, Нажимные конечн. Выкл., Dry Contact, 35dBA.</v>
          </cell>
          <cell r="D197" t="str">
            <v>шт</v>
          </cell>
          <cell r="E197">
            <v>17900</v>
          </cell>
        </row>
        <row r="198">
          <cell r="A198" t="str">
            <v>E SMART XSI 0820 DC</v>
          </cell>
          <cell r="B198" t="str">
            <v>Автоматика для рулонных штор</v>
          </cell>
          <cell r="C198" t="str">
            <v>Внутривальный привод E SMART XSI 0820 DC,  24 V DC, Нажимные конечн. Выкл., Dry Contact, 35dBA.</v>
          </cell>
          <cell r="D198" t="str">
            <v>шт</v>
          </cell>
          <cell r="E198">
            <v>20850</v>
          </cell>
        </row>
        <row r="199">
          <cell r="A199" t="str">
            <v>E STAR LT 10012</v>
          </cell>
          <cell r="B199" t="str">
            <v>Автоматика для маркиз</v>
          </cell>
          <cell r="C199" t="str">
            <v>Внутривальный привод E STAR LT 10012, Эл.конечн. выкл., RDC, FRT,FTC,FTA</v>
          </cell>
          <cell r="D199" t="str">
            <v>шт</v>
          </cell>
          <cell r="E199">
            <v>24450</v>
          </cell>
        </row>
        <row r="200">
          <cell r="A200" t="str">
            <v>E STAR LT 12012</v>
          </cell>
          <cell r="B200" t="str">
            <v>Автоматика для маркиз</v>
          </cell>
          <cell r="C200" t="str">
            <v>Внутривальный привод E STAR LT 12012, Эл.конечн. выкл., RDC, FRT,FTC,FTA</v>
          </cell>
          <cell r="D200" t="str">
            <v>шт</v>
          </cell>
          <cell r="E200">
            <v>29500</v>
          </cell>
        </row>
        <row r="201">
          <cell r="A201" t="str">
            <v>E STAR LT 5517</v>
          </cell>
          <cell r="B201" t="str">
            <v>Автоматика для маркиз</v>
          </cell>
          <cell r="C201" t="str">
            <v>Внутривальный привод E STAR LT 5517, Эл.конечн. выкл., RDC, FRT,FTC,FTA</v>
          </cell>
          <cell r="D201" t="str">
            <v>шт</v>
          </cell>
          <cell r="E201">
            <v>18050</v>
          </cell>
        </row>
        <row r="202">
          <cell r="A202" t="str">
            <v>E STAR LT 7517</v>
          </cell>
          <cell r="B202" t="str">
            <v>Автоматика для маркиз</v>
          </cell>
          <cell r="C202" t="str">
            <v>Внутривальный привод E STAR LT 7517, Эл.конечн. выкл., RDC, FRT,FTC,FTA</v>
          </cell>
          <cell r="D202" t="str">
            <v>шт</v>
          </cell>
          <cell r="E202">
            <v>27550</v>
          </cell>
        </row>
        <row r="203">
          <cell r="A203" t="str">
            <v>E Star MA 3017</v>
          </cell>
          <cell r="B203" t="str">
            <v>Автоматика для роллет</v>
          </cell>
          <cell r="C203" t="str">
            <v>Внутривальный привод E Star MA 3017 электр. конечн. выкл.,блок распознавания усилия, энкодер</v>
          </cell>
          <cell r="D203" t="str">
            <v>шт</v>
          </cell>
          <cell r="E203">
            <v>7350</v>
          </cell>
        </row>
        <row r="204">
          <cell r="A204" t="str">
            <v>E Star MA 4012</v>
          </cell>
          <cell r="B204" t="str">
            <v>Автоматика для роллет</v>
          </cell>
          <cell r="C204" t="str">
            <v>Внутривальный привод E Star MA 4012 электр. конечн. выкл.,блок распознавания усилия, энкодер</v>
          </cell>
          <cell r="D204" t="str">
            <v>шт</v>
          </cell>
          <cell r="E204">
            <v>8450</v>
          </cell>
        </row>
        <row r="205">
          <cell r="A205" t="str">
            <v>E STAR MT 3017</v>
          </cell>
          <cell r="B205" t="str">
            <v>Автоматика для маркиз</v>
          </cell>
          <cell r="C205" t="str">
            <v>Внутривальный привод E STAR MT 3017, электр. конечн. выкл. RDC, FRT,FTC,FTA</v>
          </cell>
          <cell r="D205" t="str">
            <v>шт</v>
          </cell>
          <cell r="E205">
            <v>15500</v>
          </cell>
        </row>
        <row r="206">
          <cell r="A206" t="str">
            <v>E STAR MT 4012</v>
          </cell>
          <cell r="B206" t="str">
            <v>Автоматика для маркиз</v>
          </cell>
          <cell r="C206" t="str">
            <v>Внутривальный привод E STAR MT 4012, электр. конечн. выкл. RDC, FRT,FTC,FTA</v>
          </cell>
          <cell r="D206" t="str">
            <v>шт</v>
          </cell>
          <cell r="E206">
            <v>19000</v>
          </cell>
        </row>
        <row r="207">
          <cell r="A207" t="str">
            <v>E STAR MT 5012</v>
          </cell>
          <cell r="B207" t="str">
            <v>Автоматика для маркиз</v>
          </cell>
          <cell r="C207" t="str">
            <v>Внутривальный привод E STAR MT 5012, электр. конечн. выкл. RDC, FRT,FTC,FTA</v>
          </cell>
          <cell r="D207" t="str">
            <v>шт</v>
          </cell>
          <cell r="E207">
            <v>19000</v>
          </cell>
        </row>
        <row r="208">
          <cell r="A208" t="str">
            <v>E STAR ST 1011</v>
          </cell>
          <cell r="B208" t="str">
            <v>Автоматика для рулонных штор</v>
          </cell>
          <cell r="C208" t="str">
            <v>Внутривальный привод E STAR ST 1011, Эл.конечн. выкл., RDC, FRT,FTC,FTA</v>
          </cell>
          <cell r="D208" t="str">
            <v>шт</v>
          </cell>
          <cell r="E208">
            <v>14700</v>
          </cell>
        </row>
        <row r="209">
          <cell r="A209" t="str">
            <v>E STAR ST 324</v>
          </cell>
          <cell r="B209" t="str">
            <v>Автоматика для рулонных штор</v>
          </cell>
          <cell r="C209" t="str">
            <v>Внутривальный привод E STAR ST 324, Эл.конечн. выкл., RDC, FRT,FTC,FTA</v>
          </cell>
          <cell r="D209" t="str">
            <v>шт</v>
          </cell>
          <cell r="E209">
            <v>14350</v>
          </cell>
        </row>
        <row r="210">
          <cell r="A210" t="str">
            <v>E STAR ST 524</v>
          </cell>
          <cell r="B210" t="str">
            <v>Автоматика для рулонных штор</v>
          </cell>
          <cell r="C210" t="str">
            <v>Внутривальный привод E STAR ST 524, Эл.конечн. выкл., RDC, FRT,FTC,FTA</v>
          </cell>
          <cell r="D210" t="str">
            <v>шт</v>
          </cell>
          <cell r="E210">
            <v>14300</v>
          </cell>
        </row>
        <row r="211">
          <cell r="A211" t="str">
            <v>E STAR ST 611</v>
          </cell>
          <cell r="B211" t="str">
            <v>Автоматика для рулонных штор</v>
          </cell>
          <cell r="C211" t="str">
            <v>Внутривальный привод E STAR ST 611, Эл.конечн. выкл., RDC, FRT,FTC,FTA</v>
          </cell>
          <cell r="D211" t="str">
            <v>шт</v>
          </cell>
          <cell r="E211">
            <v>14300</v>
          </cell>
        </row>
        <row r="212">
          <cell r="A212" t="str">
            <v>E XL 12012</v>
          </cell>
          <cell r="B212" t="str">
            <v>Автоматика для роллет</v>
          </cell>
          <cell r="C212" t="str">
            <v>Внутривальный привод E XL 12012 мех. конечн. выкл.</v>
          </cell>
          <cell r="D212" t="str">
            <v>шт</v>
          </cell>
          <cell r="E212">
            <v>27150</v>
          </cell>
        </row>
        <row r="213">
          <cell r="A213" t="str">
            <v>E XL 23012</v>
          </cell>
          <cell r="B213" t="str">
            <v>Автоматика для роллет</v>
          </cell>
          <cell r="C213" t="str">
            <v>Внутривальный привод E XL 23012 мех. конечн. выкл.</v>
          </cell>
          <cell r="D213" t="str">
            <v>шт</v>
          </cell>
          <cell r="E213">
            <v>35000</v>
          </cell>
        </row>
        <row r="214">
          <cell r="A214" t="str">
            <v>E XL 30012</v>
          </cell>
          <cell r="B214" t="str">
            <v>Автоматика для роллет</v>
          </cell>
          <cell r="C214" t="str">
            <v>Внутривальный привод E XL 30012 мех. конечн. выкл.</v>
          </cell>
          <cell r="D214" t="str">
            <v>шт</v>
          </cell>
          <cell r="E214">
            <v>38900</v>
          </cell>
        </row>
        <row r="215">
          <cell r="A215" t="str">
            <v>E XLH 23012</v>
          </cell>
          <cell r="B215" t="str">
            <v>Автоматика для роллет</v>
          </cell>
          <cell r="C215" t="str">
            <v>Внутривальный привод E XLH 23012 мех. конечн. выкл., с системой АРУ</v>
          </cell>
          <cell r="D215" t="str">
            <v>шт</v>
          </cell>
          <cell r="E215">
            <v>39050</v>
          </cell>
        </row>
        <row r="216">
          <cell r="A216" t="str">
            <v>E XLH 30012</v>
          </cell>
          <cell r="B216" t="str">
            <v>Автоматика для роллет</v>
          </cell>
          <cell r="C216" t="str">
            <v>Внутривальный привод E XLH 30012 мех. конечн. выкл., с системой АРУ</v>
          </cell>
          <cell r="D216" t="str">
            <v>шт</v>
          </cell>
          <cell r="E216">
            <v>43000</v>
          </cell>
        </row>
        <row r="217">
          <cell r="A217" t="str">
            <v>E Z M 425</v>
          </cell>
          <cell r="B217" t="str">
            <v>Автоматика для рулонных штор</v>
          </cell>
          <cell r="C217" t="str">
            <v>Внутривальный привод E Z M 425, Мех. конечн. выкл., 6dBA.</v>
          </cell>
          <cell r="D217" t="str">
            <v>шт</v>
          </cell>
          <cell r="E217">
            <v>15000</v>
          </cell>
        </row>
        <row r="218">
          <cell r="A218" t="str">
            <v>E Z M 815</v>
          </cell>
          <cell r="B218" t="str">
            <v>Автоматика для рулонных штор</v>
          </cell>
          <cell r="C218" t="str">
            <v>Внутривальный привод E Z M 815, Мех. конечн. выкл., 6dBA.</v>
          </cell>
          <cell r="D218" t="str">
            <v>шт</v>
          </cell>
          <cell r="E218">
            <v>17000</v>
          </cell>
        </row>
        <row r="219">
          <cell r="A219" t="str">
            <v>E Z MVS 425</v>
          </cell>
          <cell r="B219" t="str">
            <v>Автоматика для рулонных штор</v>
          </cell>
          <cell r="C219" t="str">
            <v xml:space="preserve">Внутривальный привод E Z MVS 425, эл.конечн. выкл., RADIO, TTBUSS, 6dBA.  </v>
          </cell>
          <cell r="D219" t="str">
            <v>шт</v>
          </cell>
          <cell r="E219">
            <v>25900</v>
          </cell>
        </row>
        <row r="220">
          <cell r="A220" t="str">
            <v>E Z MVS 815</v>
          </cell>
          <cell r="B220" t="str">
            <v>Автоматика для рулонных штор</v>
          </cell>
          <cell r="C220" t="str">
            <v xml:space="preserve">Внутривальный привод E Z MVS 8155, эл.конечн. выкл., RADIO, TTBUSS, 6dBA.  </v>
          </cell>
          <cell r="D220" t="str">
            <v>шт</v>
          </cell>
          <cell r="E220">
            <v>25900</v>
          </cell>
        </row>
        <row r="221">
          <cell r="A221" t="str">
            <v>ERAPVIEW</v>
          </cell>
          <cell r="B221" t="str">
            <v>Устройства управления</v>
          </cell>
          <cell r="C221" t="str">
            <v>Многофункциональный радиопульт на 99 каналов</v>
          </cell>
          <cell r="D221" t="str">
            <v>шт.</v>
          </cell>
          <cell r="E221">
            <v>11000</v>
          </cell>
        </row>
        <row r="222">
          <cell r="A222" t="str">
            <v>ERATIME</v>
          </cell>
          <cell r="B222" t="str">
            <v>Устройства управления</v>
          </cell>
          <cell r="C222" t="str">
            <v>Настенное прогаммируемое радиоустройство с графическим  ЖК- дисплеем. Контролирует до 6ти независимых групп автоматики</v>
          </cell>
          <cell r="D222" t="str">
            <v>шт.</v>
          </cell>
          <cell r="E222">
            <v>7000</v>
          </cell>
        </row>
        <row r="223">
          <cell r="A223" t="str">
            <v>INB</v>
          </cell>
          <cell r="B223" t="str">
            <v>Устройства управления</v>
          </cell>
          <cell r="C223" t="str">
            <v>Коммуникционный интерфейс связи между BTICINO BUS-NICE BUS</v>
          </cell>
          <cell r="D223" t="str">
            <v>шт.</v>
          </cell>
          <cell r="E223">
            <v>11900</v>
          </cell>
        </row>
        <row r="224">
          <cell r="A224" t="str">
            <v>MW1</v>
          </cell>
          <cell r="B224" t="str">
            <v>Устройства управления</v>
          </cell>
          <cell r="C224" t="str">
            <v>Пульт MiniWay MW1</v>
          </cell>
          <cell r="D224" t="str">
            <v>шт.</v>
          </cell>
          <cell r="E224">
            <v>1980</v>
          </cell>
        </row>
        <row r="225">
          <cell r="A225" t="str">
            <v>MW2</v>
          </cell>
          <cell r="B225" t="str">
            <v>Устройства управления</v>
          </cell>
          <cell r="C225" t="str">
            <v>Пульт MiniWay MW2</v>
          </cell>
          <cell r="D225" t="str">
            <v>шт.</v>
          </cell>
          <cell r="E225">
            <v>3000</v>
          </cell>
        </row>
        <row r="226">
          <cell r="A226" t="str">
            <v>MW3</v>
          </cell>
          <cell r="B226" t="str">
            <v>Устройства управления</v>
          </cell>
          <cell r="C226" t="str">
            <v>Пульт MiniWay MW3</v>
          </cell>
          <cell r="D226" t="str">
            <v>шт.</v>
          </cell>
          <cell r="E226">
            <v>3700</v>
          </cell>
        </row>
        <row r="227">
          <cell r="A227" t="str">
            <v>NEMOSCT</v>
          </cell>
          <cell r="B227" t="str">
            <v>Устройства управления</v>
          </cell>
          <cell r="C227" t="str">
            <v>Радиодатчик  датчик солнце, питание от встроенных фотоэлементов, установка на фасад (IP44)</v>
          </cell>
          <cell r="D227" t="str">
            <v>шт.</v>
          </cell>
          <cell r="E227">
            <v>8450</v>
          </cell>
        </row>
        <row r="228">
          <cell r="A228" t="str">
            <v>NEMOSRT</v>
          </cell>
          <cell r="B228" t="str">
            <v>Устройства управления</v>
          </cell>
          <cell r="C228" t="str">
            <v>Радиодатчик  датчик солнце/дождь, 230V, установка на фасад (IP44)</v>
          </cell>
          <cell r="D228" t="str">
            <v>шт.</v>
          </cell>
          <cell r="E228">
            <v>13550</v>
          </cell>
        </row>
        <row r="229">
          <cell r="A229" t="str">
            <v>NEMOVIBE</v>
          </cell>
          <cell r="B229" t="str">
            <v>Устройства управления</v>
          </cell>
          <cell r="C229" t="str">
            <v>Радиодатчик ветер, технология качения,  установка на планку маркизы, цвет белый (IP44)</v>
          </cell>
          <cell r="D229" t="str">
            <v>шт.</v>
          </cell>
          <cell r="E229">
            <v>5750</v>
          </cell>
        </row>
        <row r="230">
          <cell r="A230" t="str">
            <v>NEMOWSCT</v>
          </cell>
          <cell r="B230" t="str">
            <v>Устройства управления</v>
          </cell>
          <cell r="C230" t="str">
            <v>Радиодатчик  датчик ветер/солнце, питание от встроенных фотоэлементов, установка на фасад (IP44)</v>
          </cell>
          <cell r="D230" t="str">
            <v>шт.</v>
          </cell>
          <cell r="E230">
            <v>10700</v>
          </cell>
        </row>
        <row r="231">
          <cell r="A231" t="str">
            <v>NEMOWSRT</v>
          </cell>
          <cell r="B231" t="str">
            <v>Устройства управления</v>
          </cell>
          <cell r="C231" t="str">
            <v>Радиодатчик датчик ветер/солнце/дождь,  230V, установка на фасад (IP44)</v>
          </cell>
          <cell r="D231" t="str">
            <v>шт.</v>
          </cell>
          <cell r="E231">
            <v>14850</v>
          </cell>
        </row>
        <row r="232">
          <cell r="A232" t="str">
            <v>OVIEWTT</v>
          </cell>
          <cell r="B232" t="str">
            <v>Устройства управления</v>
          </cell>
          <cell r="C232" t="str">
            <v>Прогромматор для управления и диагностике устройств с функцией TTBUS</v>
          </cell>
          <cell r="D232" t="str">
            <v>шт.</v>
          </cell>
          <cell r="E232">
            <v>16800</v>
          </cell>
        </row>
        <row r="233">
          <cell r="A233" t="str">
            <v>P1</v>
          </cell>
          <cell r="B233" t="str">
            <v>Устройства управления</v>
          </cell>
          <cell r="C233" t="str">
            <v>Портативный передатчик для управления 1 группой с отдельными командами "Открыть-стоп-закрыть"</v>
          </cell>
          <cell r="D233" t="str">
            <v>шт.</v>
          </cell>
          <cell r="E233">
            <v>2300</v>
          </cell>
        </row>
        <row r="234">
          <cell r="A234" t="str">
            <v>P1S</v>
          </cell>
          <cell r="B234" t="str">
            <v>Устройства управления</v>
          </cell>
          <cell r="C234" t="str">
            <v>Портативный передатчик для управления 1 группой с отдельными командами "Открыть-стоп-закрыть" Клавиша для активации/деактивации климатических датчиков</v>
          </cell>
          <cell r="D234" t="str">
            <v>шт.</v>
          </cell>
          <cell r="E234">
            <v>2750</v>
          </cell>
        </row>
        <row r="235">
          <cell r="A235" t="str">
            <v>P1V</v>
          </cell>
          <cell r="B235" t="str">
            <v>Устройства управления</v>
          </cell>
          <cell r="C235" t="str">
            <v xml:space="preserve">Портативный передатчик для управления 1 группой с отдельными командами "Открыть-стоп-закрыть", с поддержкой функции диммер </v>
          </cell>
          <cell r="D235" t="str">
            <v>шт.</v>
          </cell>
          <cell r="E235">
            <v>4500</v>
          </cell>
        </row>
        <row r="236">
          <cell r="A236" t="str">
            <v>P6</v>
          </cell>
          <cell r="B236" t="str">
            <v>Устройства управления</v>
          </cell>
          <cell r="C236" t="str">
            <v>Портативный передатчик для управления до 6 групп с отдельными командами "Открыть-стоп-закрыть"</v>
          </cell>
          <cell r="D236" t="str">
            <v>шт.</v>
          </cell>
          <cell r="E236">
            <v>3100</v>
          </cell>
        </row>
        <row r="237">
          <cell r="A237" t="str">
            <v>P6S</v>
          </cell>
          <cell r="B237" t="str">
            <v>Устройства управления</v>
          </cell>
          <cell r="C237" t="str">
    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</v>
          </cell>
          <cell r="D237" t="str">
            <v>шт.</v>
          </cell>
          <cell r="E237">
            <v>3550</v>
          </cell>
        </row>
        <row r="238">
          <cell r="A238" t="str">
            <v>P6SV</v>
          </cell>
          <cell r="B238" t="str">
            <v>Устройства управления</v>
          </cell>
          <cell r="C238" t="str">
    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датчиков, с поддержкой функции диммер</v>
          </cell>
          <cell r="D238" t="str">
            <v>шт.</v>
          </cell>
          <cell r="E238">
            <v>5500</v>
          </cell>
        </row>
        <row r="239">
          <cell r="A239" t="str">
            <v>TT1L</v>
          </cell>
          <cell r="B239" t="str">
            <v>Устройства управления</v>
          </cell>
          <cell r="C239" t="str">
            <v>Блок управления для систем освещения и полива (мощностью до 500Вт) со встроенным радиоприемником (IP55)</v>
          </cell>
          <cell r="D239" t="str">
            <v>шт.</v>
          </cell>
          <cell r="E239">
            <v>5650</v>
          </cell>
        </row>
        <row r="240">
          <cell r="A240" t="str">
            <v>TT1N</v>
          </cell>
          <cell r="B240" t="str">
            <v>Устройства управления</v>
          </cell>
          <cell r="C240" t="str">
            <v>Блок управления для занавесей, экранов, маркиз и жалюзи (мощностью до 500Вт) со встроенным радиоприемником (IP55)</v>
          </cell>
          <cell r="D240" t="str">
            <v>шт.</v>
          </cell>
          <cell r="E240">
            <v>5800</v>
          </cell>
        </row>
        <row r="241">
          <cell r="A241" t="str">
            <v>TT1V</v>
          </cell>
          <cell r="B241" t="str">
            <v>Устройства управления</v>
          </cell>
          <cell r="C241" t="str">
            <v>Блок управления для занавесей, экранов, маркиз и жалюзи (мощностью до 500Вт) со встроенным радиоприемником (IP55)</v>
          </cell>
          <cell r="D241" t="str">
            <v>шт.</v>
          </cell>
          <cell r="E241">
            <v>4500</v>
          </cell>
        </row>
        <row r="242">
          <cell r="A242" t="str">
            <v>TT2D</v>
          </cell>
          <cell r="B242" t="str">
            <v>Устройства управления</v>
          </cell>
          <cell r="C242" t="str">
            <v>Миниатюрный блок управления осветительными системами со встроенным передатчиков (IP20)</v>
          </cell>
          <cell r="D242" t="str">
            <v>шт.</v>
          </cell>
          <cell r="E242">
            <v>6900</v>
          </cell>
        </row>
        <row r="243">
          <cell r="A243" t="str">
            <v>TT2L</v>
          </cell>
          <cell r="B243" t="str">
            <v>Устройства управления</v>
          </cell>
          <cell r="C243" t="str">
            <v>Миниатюрный блок со встроенным радиоприемником для управления осветительными системами (IP20)</v>
          </cell>
          <cell r="D243" t="str">
            <v>шт.</v>
          </cell>
          <cell r="E243">
            <v>6250</v>
          </cell>
        </row>
        <row r="244">
          <cell r="A244" t="str">
            <v>TT2N</v>
          </cell>
          <cell r="B244" t="str">
            <v>Устройства управления</v>
          </cell>
          <cell r="C244" t="str">
            <v>Миниатюрный блок для управления двигателем 230В и мощностью до 500Вт со встроенным радиоприемником (IP20)</v>
          </cell>
          <cell r="D244" t="str">
            <v>шт.</v>
          </cell>
          <cell r="E244">
            <v>3850</v>
          </cell>
        </row>
        <row r="245">
          <cell r="A245" t="str">
            <v>TT3</v>
          </cell>
          <cell r="B245" t="str">
            <v>Устройства управления</v>
          </cell>
          <cell r="C245" t="str">
            <v>Блок управления одним приводом до 1000Вт., без рессивера, управление климатическими датчиками, (IP44)</v>
          </cell>
          <cell r="D245" t="str">
            <v>шт.</v>
          </cell>
          <cell r="E245">
            <v>3500</v>
          </cell>
        </row>
        <row r="246">
          <cell r="A246" t="str">
            <v>TT4</v>
          </cell>
          <cell r="B246" t="str">
            <v>Устройства управления</v>
          </cell>
          <cell r="C246" t="str">
            <v>Блок управления одним приводом до 1000Вт., со встроенным рессивером, управление климатическими датчиками, (IP44)</v>
          </cell>
          <cell r="D246" t="str">
            <v>шт.</v>
          </cell>
          <cell r="E246">
            <v>6000</v>
          </cell>
        </row>
        <row r="247">
          <cell r="A247" t="str">
            <v>TT5</v>
          </cell>
          <cell r="B247" t="str">
            <v>Устройства управления</v>
          </cell>
          <cell r="C247" t="str">
            <v>Блок управления синхронно двумя приводами мощностью 2*600Вт., со встроенным рессивером, управление климатическими датчиками, (IP44)</v>
          </cell>
          <cell r="D247" t="str">
            <v>шт.</v>
          </cell>
          <cell r="E247">
            <v>7300</v>
          </cell>
        </row>
        <row r="248">
          <cell r="A248" t="str">
            <v>TT6</v>
          </cell>
          <cell r="B248" t="str">
            <v>Устройства управления</v>
          </cell>
          <cell r="C248" t="str">
            <v>Блок управления с интерфейсом связи TTBUS-RS232, со встроенным рессивером, , (IP40)</v>
          </cell>
          <cell r="D248" t="str">
            <v>шт.</v>
          </cell>
          <cell r="E248">
            <v>6900</v>
          </cell>
        </row>
        <row r="249">
          <cell r="A249" t="str">
            <v>TTDMS</v>
          </cell>
          <cell r="B249" t="str">
            <v>Устройства управления</v>
          </cell>
          <cell r="C249" t="str">
            <v>Блок управления(мощностью до 250Вт), со встроенным радиоприемгиком и поддержкой функции диммер,(IP20)</v>
          </cell>
          <cell r="D249" t="str">
            <v>шт.</v>
          </cell>
          <cell r="E249">
            <v>8300</v>
          </cell>
        </row>
        <row r="250">
          <cell r="A250" t="str">
            <v>TTE</v>
          </cell>
          <cell r="B250" t="str">
            <v>Устройства управления</v>
          </cell>
          <cell r="C250" t="str">
            <v>Релейное управление 2-мя приводами с индивидуальным и групповым управлением</v>
          </cell>
          <cell r="D250" t="str">
            <v>шт.</v>
          </cell>
          <cell r="E250">
            <v>2500</v>
          </cell>
        </row>
        <row r="251">
          <cell r="A251" t="str">
            <v>TTP</v>
          </cell>
          <cell r="B251" t="str">
            <v>Устройства управления</v>
          </cell>
          <cell r="C251" t="str">
            <v>Прогромматор для управления и диагностике устройств с функцией TTBUS, для маркиз</v>
          </cell>
          <cell r="E251">
            <v>13000</v>
          </cell>
        </row>
        <row r="252">
          <cell r="A252" t="str">
            <v>TTPRO</v>
          </cell>
          <cell r="B252" t="str">
            <v>Устройства управления</v>
          </cell>
          <cell r="C252" t="str">
            <v>Прогромматор для управления и диагностике устройств с функцией TTBUS, для р.штор</v>
          </cell>
          <cell r="E252">
            <v>13000</v>
          </cell>
        </row>
        <row r="253">
          <cell r="A253" t="str">
            <v>TTU</v>
          </cell>
          <cell r="B253" t="str">
            <v>Устройства управления</v>
          </cell>
          <cell r="C253" t="str">
            <v>Устройство программирования крайних положений  TTU</v>
          </cell>
          <cell r="D253" t="str">
            <v>шт.</v>
          </cell>
          <cell r="E253">
            <v>1500</v>
          </cell>
        </row>
        <row r="254">
          <cell r="A254" t="str">
            <v>TTX4</v>
          </cell>
          <cell r="B254" t="str">
            <v>Устройства управления</v>
          </cell>
          <cell r="C254" t="str">
            <v>Миниатюрный 4-х канальный передатчик для передачи сигнала с кнопочного выключателя в приемник БУ (IP20)</v>
          </cell>
          <cell r="D254" t="str">
            <v>шт.</v>
          </cell>
          <cell r="E254">
            <v>6350</v>
          </cell>
        </row>
        <row r="255">
          <cell r="A255" t="str">
            <v>VOLO</v>
          </cell>
          <cell r="B255" t="str">
            <v>Устройства управления</v>
          </cell>
          <cell r="C255" t="str">
            <v>Климатический датчик ветер, интерфейс TTBUS, настройка через программатер TTP, установка на фасад (IP44)</v>
          </cell>
          <cell r="D255" t="str">
            <v>шт.</v>
          </cell>
          <cell r="E255">
            <v>2900</v>
          </cell>
        </row>
        <row r="256">
          <cell r="A256" t="str">
            <v>VOLO S-RADIO</v>
          </cell>
          <cell r="B256" t="str">
            <v>Устройства управления</v>
          </cell>
          <cell r="C256" t="str">
            <v>Радиодатчик ветер/солнце, 230V, установка на фасад (IP44)</v>
          </cell>
          <cell r="D256" t="str">
            <v>шт.</v>
          </cell>
          <cell r="E256">
            <v>8600</v>
          </cell>
        </row>
        <row r="257">
          <cell r="A257" t="str">
            <v>VOLOS</v>
          </cell>
          <cell r="B257" t="str">
            <v>Устройства управления</v>
          </cell>
          <cell r="C257" t="str">
            <v>Климатический датчик ветер/солнце, интерфейс TTBUS, настройка через программатер TTP, установка на фасад (IP44)</v>
          </cell>
          <cell r="D257" t="str">
            <v>шт.</v>
          </cell>
          <cell r="E257">
            <v>6400</v>
          </cell>
        </row>
        <row r="258">
          <cell r="A258" t="str">
            <v>W1</v>
          </cell>
          <cell r="B258" t="str">
            <v>Устройства управления</v>
          </cell>
          <cell r="C258" t="str">
            <v xml:space="preserve">Настенный передатчик для управления 1 группой с отдельными командами "Вверх-стоп-Вниз" </v>
          </cell>
          <cell r="D258" t="str">
            <v>шт.</v>
          </cell>
          <cell r="E258">
            <v>3350</v>
          </cell>
        </row>
        <row r="259">
          <cell r="A259" t="str">
            <v>W1S</v>
          </cell>
          <cell r="B259" t="str">
            <v>Устройства управления</v>
          </cell>
          <cell r="C259" t="str">
            <v>Настенный передатчик для управления 1 группой с отдельными командами "Вверх-стоп-Вниз" Клавиша для активации/деактивации климатических датчиков</v>
          </cell>
          <cell r="D259" t="str">
            <v>шт.</v>
          </cell>
          <cell r="E259">
            <v>3850</v>
          </cell>
        </row>
        <row r="260">
          <cell r="A260" t="str">
            <v>W6</v>
          </cell>
          <cell r="B260" t="str">
            <v>Устройства управления</v>
          </cell>
          <cell r="C260" t="str">
            <v xml:space="preserve">Настенный передатчик для управления до 6 групп с отдельными командами "Вверх-стоп-Вниз" </v>
          </cell>
          <cell r="D260" t="str">
            <v>шт.</v>
          </cell>
          <cell r="E260">
            <v>4300</v>
          </cell>
        </row>
        <row r="261">
          <cell r="A261" t="str">
            <v>W6S</v>
          </cell>
          <cell r="B261" t="str">
            <v>Устройства управления</v>
          </cell>
          <cell r="C261" t="str">
            <v>Настенный передатчик для управления до 6 групп с отдельными командами "Вверх-стоп-Вниз" Клавиша для активации/деактивации климатических датчиков</v>
          </cell>
          <cell r="D261" t="str">
            <v>шт.</v>
          </cell>
          <cell r="E261">
            <v>4800</v>
          </cell>
        </row>
        <row r="262">
          <cell r="A262" t="str">
            <v>WAX</v>
          </cell>
          <cell r="B262" t="str">
            <v>Устройства управления</v>
          </cell>
          <cell r="C262" t="str">
            <v>Корпус Ondo, универсальный эргономичный корпус белого цвета</v>
          </cell>
          <cell r="D262" t="str">
            <v>шт.</v>
          </cell>
          <cell r="E262">
            <v>400</v>
          </cell>
        </row>
        <row r="263">
          <cell r="A263" t="str">
            <v>WCF</v>
          </cell>
          <cell r="B263" t="str">
            <v>Устройства управления</v>
          </cell>
          <cell r="C263" t="str">
            <v>Корпус Go, брелок зеленый</v>
          </cell>
          <cell r="D263" t="str">
            <v>шт.</v>
          </cell>
          <cell r="E263">
            <v>350</v>
          </cell>
        </row>
        <row r="264">
          <cell r="A264" t="str">
            <v>WCG</v>
          </cell>
          <cell r="B264" t="str">
            <v>Устройства управления</v>
          </cell>
          <cell r="C264" t="str">
            <v>Корпус Go, брелок графит</v>
          </cell>
          <cell r="D264" t="str">
            <v>шт.</v>
          </cell>
          <cell r="E264">
            <v>350</v>
          </cell>
        </row>
        <row r="265">
          <cell r="A265" t="str">
            <v>WCI</v>
          </cell>
          <cell r="B265" t="str">
            <v>Устройства управления</v>
          </cell>
          <cell r="C265" t="str">
            <v>Корпус Go, брелок голубой</v>
          </cell>
          <cell r="D265" t="str">
            <v>шт.</v>
          </cell>
          <cell r="E265">
            <v>300</v>
          </cell>
        </row>
        <row r="266">
          <cell r="A266" t="str">
            <v>WCO</v>
          </cell>
          <cell r="B266" t="str">
            <v>Устройства управления</v>
          </cell>
          <cell r="C266" t="str">
            <v>Корпус Go, брелок оранжевый</v>
          </cell>
          <cell r="D266" t="str">
            <v>шт.</v>
          </cell>
          <cell r="E266">
            <v>300</v>
          </cell>
        </row>
        <row r="267">
          <cell r="A267" t="str">
            <v>WEO</v>
          </cell>
          <cell r="B267" t="str">
            <v>Устройства управления</v>
          </cell>
          <cell r="C267" t="str">
            <v>Корпус Stone, оранжевый</v>
          </cell>
          <cell r="D267" t="str">
            <v>шт.</v>
          </cell>
          <cell r="E267">
            <v>1200</v>
          </cell>
        </row>
        <row r="268">
          <cell r="A268" t="str">
            <v>WET</v>
          </cell>
          <cell r="B268" t="str">
            <v>Устройства управления</v>
          </cell>
          <cell r="C268" t="str">
            <v>Корпус Stone, прозрачный</v>
          </cell>
          <cell r="D268" t="str">
            <v>шт.</v>
          </cell>
          <cell r="E268">
            <v>1200</v>
          </cell>
        </row>
        <row r="269">
          <cell r="A269" t="str">
            <v>WEW</v>
          </cell>
          <cell r="B269" t="str">
            <v>Устройства управления</v>
          </cell>
          <cell r="C269" t="str">
            <v>Корпус Stone, белый</v>
          </cell>
          <cell r="D269" t="str">
            <v>шт.</v>
          </cell>
          <cell r="E269">
            <v>1200</v>
          </cell>
        </row>
        <row r="270">
          <cell r="A270" t="str">
            <v>WM001C</v>
          </cell>
          <cell r="B270" t="str">
            <v>Устройства управления</v>
          </cell>
          <cell r="C270" t="str">
            <v>Модуль для управления одним устройством автоматизации в пошаговом режиме</v>
          </cell>
          <cell r="D270" t="str">
            <v>шт.</v>
          </cell>
          <cell r="E270">
            <v>1700</v>
          </cell>
        </row>
        <row r="271">
          <cell r="A271" t="str">
            <v>WM001G</v>
          </cell>
          <cell r="B271" t="str">
            <v>Устройства управления</v>
          </cell>
          <cell r="C271" t="str">
            <v>Модуль для управления 1 устройством в пошаговом режиме с подачей команд Открыть-Стоп-Закрыть в одиночном или групповом режиме</v>
          </cell>
          <cell r="D271" t="str">
            <v>шт.</v>
          </cell>
          <cell r="E271">
            <v>2650</v>
          </cell>
        </row>
        <row r="272">
          <cell r="A272" t="str">
            <v>WM002G</v>
          </cell>
          <cell r="B272" t="str">
            <v>Устройства управления</v>
          </cell>
          <cell r="C272" t="str">
            <v>Модуль для управления 2 устройствами в пошаговом режиме с подачей команд Открыть-Стоп-Закрыть в одиночном или групповом режиме</v>
          </cell>
          <cell r="D272" t="str">
            <v>шт.</v>
          </cell>
          <cell r="E272">
            <v>3400</v>
          </cell>
        </row>
        <row r="273">
          <cell r="A273" t="str">
            <v>WM003C1G</v>
          </cell>
          <cell r="B273" t="str">
            <v>Устройства управления</v>
          </cell>
          <cell r="C273" t="str">
            <v>Модуль для управления 3 устройствами автоматизации и 1 устройством в пошаговом режиме с подачей команд Открыть-Стоп-Закрыть в одиночном или групповом режиме</v>
          </cell>
          <cell r="D273" t="str">
            <v>шт.</v>
          </cell>
          <cell r="E273">
            <v>2800</v>
          </cell>
        </row>
        <row r="274">
          <cell r="A274" t="str">
            <v>WM003G</v>
          </cell>
          <cell r="B274" t="str">
            <v>Устройства управления</v>
          </cell>
          <cell r="C274" t="str">
            <v>Модуль для управления 3 устройствами в пошаговом режиме с подачей команд Открыть-Стоп-Закрыть в одиночном или групповом режиме</v>
          </cell>
          <cell r="D274" t="str">
            <v>шт.</v>
          </cell>
          <cell r="E274">
            <v>3800</v>
          </cell>
        </row>
        <row r="275">
          <cell r="A275" t="str">
            <v>WM004G</v>
          </cell>
          <cell r="B275" t="str">
            <v>Устройства управления</v>
          </cell>
          <cell r="C275" t="str">
            <v>Модуль для управления 4 устройствами в пошаговом режиме с подачей команд Открыть-Стоп-Закрыть в одиночном или групповом режиме и командой для подключения датчика солнца</v>
          </cell>
          <cell r="D275" t="str">
            <v>шт.</v>
          </cell>
          <cell r="E275">
            <v>4550</v>
          </cell>
        </row>
        <row r="276">
          <cell r="A276" t="str">
            <v>WM006G</v>
          </cell>
          <cell r="B276" t="str">
            <v>Устройства управления</v>
          </cell>
          <cell r="C276" t="str">
            <v>Модуль для управления 6 устройствами в пошаговом режиме с подачей команд Открыть-Стоп-Закрыть в одиночном или групповом режиме</v>
          </cell>
          <cell r="D276" t="str">
            <v>шт.</v>
          </cell>
          <cell r="E276">
            <v>4550</v>
          </cell>
        </row>
        <row r="277">
          <cell r="A277" t="str">
            <v>WM009C</v>
          </cell>
          <cell r="B277" t="str">
            <v>Устройства управления</v>
          </cell>
          <cell r="C277" t="str">
            <v>Модуль для управления девятью устройствами автоматизации в пошаговом режиме</v>
          </cell>
          <cell r="D277" t="str">
            <v>шт.</v>
          </cell>
          <cell r="E277">
            <v>3150</v>
          </cell>
        </row>
        <row r="278">
          <cell r="A278" t="str">
            <v>WM080G</v>
          </cell>
          <cell r="B278" t="str">
            <v>Устройства управления</v>
          </cell>
          <cell r="C278" t="str">
            <v>Модуль для управления 80 устройствами в пошаговом режиме с подачей команд Открыть-Стоп-Закрыть в одиночном или групповом режиме и командой для подключения датчика солнца</v>
          </cell>
          <cell r="D278" t="str">
            <v>шт.</v>
          </cell>
          <cell r="E278">
            <v>6200</v>
          </cell>
        </row>
        <row r="279">
          <cell r="A279" t="str">
            <v>WM240C</v>
          </cell>
          <cell r="B279" t="str">
            <v>Устройства управления</v>
          </cell>
          <cell r="C279" t="str">
            <v>Модуль для управления 240 устройствами автоматизации в одиночном или групповом режиме</v>
          </cell>
          <cell r="D279" t="str">
            <v>шт.</v>
          </cell>
          <cell r="E279">
            <v>6250</v>
          </cell>
        </row>
        <row r="280">
          <cell r="A280" t="str">
            <v>WMS01S</v>
          </cell>
          <cell r="B280" t="str">
            <v>Устройства управления</v>
          </cell>
          <cell r="C280" t="str">
            <v>Pадиодатчик солнце,  установка на стекло внутри помещения, батарейка 3 В тип CR 2032 (IP40)</v>
          </cell>
          <cell r="D280" t="str">
            <v>шт.</v>
          </cell>
          <cell r="E280">
            <v>8500</v>
          </cell>
        </row>
        <row r="281">
          <cell r="A281" t="str">
            <v>WMS01ST</v>
          </cell>
          <cell r="B281" t="str">
            <v>Устройства управления</v>
          </cell>
          <cell r="C281" t="str">
            <v>Pадиодатчик солнце-температура,  установка на стекло внутри помещения, батарейка 3 В тип CR 2033 (IP40)</v>
          </cell>
          <cell r="D281" t="str">
            <v>шт.</v>
          </cell>
          <cell r="E281">
            <v>10350</v>
          </cell>
        </row>
        <row r="282">
          <cell r="A282" t="str">
            <v>WRA</v>
          </cell>
          <cell r="B282" t="str">
            <v>Устройства управления</v>
          </cell>
          <cell r="C282" t="str">
            <v>Корпус Opla, прямоугольный настенный алюминий</v>
          </cell>
          <cell r="D282" t="str">
            <v>шт.</v>
          </cell>
          <cell r="E282">
            <v>500</v>
          </cell>
        </row>
        <row r="283">
          <cell r="A283" t="str">
            <v>WRB</v>
          </cell>
          <cell r="B283" t="str">
            <v>Устройства управления</v>
          </cell>
          <cell r="C283" t="str">
            <v>Корпус Opla, прямоугольный настенный черный</v>
          </cell>
          <cell r="D283" t="str">
            <v>шт.</v>
          </cell>
          <cell r="E283">
            <v>500</v>
          </cell>
        </row>
        <row r="284">
          <cell r="A284" t="str">
            <v>WRG</v>
          </cell>
          <cell r="B284" t="str">
            <v>Устройства управления</v>
          </cell>
          <cell r="C284" t="str">
            <v>Корпус Opla, прямоугольный настенный графит</v>
          </cell>
          <cell r="D284" t="str">
            <v>шт.</v>
          </cell>
          <cell r="E284">
            <v>500</v>
          </cell>
        </row>
        <row r="285">
          <cell r="A285" t="str">
            <v>WRS</v>
          </cell>
          <cell r="B285" t="str">
            <v>Устройства управления</v>
          </cell>
          <cell r="C285" t="str">
            <v>Корпус Opla, прямоугольный настенный морской волны</v>
          </cell>
          <cell r="D285" t="str">
            <v>шт.</v>
          </cell>
          <cell r="E285">
            <v>600</v>
          </cell>
        </row>
        <row r="286">
          <cell r="A286" t="str">
            <v>WRT</v>
          </cell>
          <cell r="B286" t="str">
            <v>Устройства управления</v>
          </cell>
          <cell r="C286" t="str">
            <v>Корпус Opla, прямоугольный настенный прозрачный нейтральный</v>
          </cell>
          <cell r="D286" t="str">
            <v>шт.</v>
          </cell>
          <cell r="E286">
            <v>600</v>
          </cell>
        </row>
        <row r="287">
          <cell r="A287" t="str">
            <v>WRW</v>
          </cell>
          <cell r="B287" t="str">
            <v>Устройства управления</v>
          </cell>
          <cell r="C287" t="str">
            <v>Корпус Opla, прямоугольный настенный белый</v>
          </cell>
          <cell r="D287" t="str">
            <v>шт.</v>
          </cell>
          <cell r="E287">
            <v>500</v>
          </cell>
        </row>
        <row r="288">
          <cell r="A288" t="str">
            <v>WSA</v>
          </cell>
          <cell r="B288" t="str">
            <v>Устройства управления</v>
          </cell>
          <cell r="C288" t="str">
            <v>Корпус Opla, квадратный настенный алюминий</v>
          </cell>
          <cell r="D288" t="str">
            <v>шт.</v>
          </cell>
          <cell r="E288">
            <v>500</v>
          </cell>
        </row>
        <row r="289">
          <cell r="A289" t="str">
            <v>WSB</v>
          </cell>
          <cell r="B289" t="str">
            <v>Устройства управления</v>
          </cell>
          <cell r="C289" t="str">
            <v>Корпус Opla, квадратный настенный черный</v>
          </cell>
          <cell r="D289" t="str">
            <v>шт.</v>
          </cell>
          <cell r="E289">
            <v>500</v>
          </cell>
        </row>
        <row r="290">
          <cell r="A290" t="str">
            <v>WSG</v>
          </cell>
          <cell r="B290" t="str">
            <v>Устройства управления</v>
          </cell>
          <cell r="C290" t="str">
            <v>Корпус Opla, квадратный настенный графит</v>
          </cell>
          <cell r="D290" t="str">
            <v>шт.</v>
          </cell>
          <cell r="E290">
            <v>500</v>
          </cell>
        </row>
        <row r="291">
          <cell r="A291" t="str">
            <v>WSS</v>
          </cell>
          <cell r="B291" t="str">
            <v>Устройства управления</v>
          </cell>
          <cell r="C291" t="str">
            <v>Корпус Opla, квадратный настенный морской волны</v>
          </cell>
          <cell r="D291" t="str">
            <v>шт.</v>
          </cell>
          <cell r="E291">
            <v>500</v>
          </cell>
        </row>
        <row r="292">
          <cell r="A292" t="str">
            <v>WST</v>
          </cell>
          <cell r="B292" t="str">
            <v>Устройства управления</v>
          </cell>
          <cell r="C292" t="str">
            <v>Корпус Opla, квадратный настенный прозрачный нейтральный</v>
          </cell>
          <cell r="D292" t="str">
            <v>шт.</v>
          </cell>
          <cell r="E292">
            <v>500</v>
          </cell>
        </row>
        <row r="293">
          <cell r="A293" t="str">
            <v>WSW</v>
          </cell>
          <cell r="B293" t="str">
            <v>Устройства управления</v>
          </cell>
          <cell r="C293" t="str">
            <v>Корпус Opla, квадратный настенный белый</v>
          </cell>
          <cell r="D293" t="str">
            <v>шт.</v>
          </cell>
          <cell r="E293">
            <v>500</v>
          </cell>
        </row>
        <row r="294">
          <cell r="A294" t="str">
            <v>WWW</v>
          </cell>
          <cell r="B294" t="str">
            <v>Устройства управления</v>
          </cell>
          <cell r="C294" t="str">
            <v>Магнитное крепление для корпуса WWW</v>
          </cell>
          <cell r="D294" t="str">
            <v>шт.</v>
          </cell>
          <cell r="E294">
            <v>300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"/>
      <sheetName val="Весь прайс лист"/>
      <sheetName val="Hi-Speed"/>
      <sheetName val="Откатные ворота"/>
      <sheetName val="Распашные ворота"/>
      <sheetName val="Секционные ворота"/>
      <sheetName val="Шлагбаумы"/>
      <sheetName val="Аксессуары"/>
      <sheetName val="Радиоуправление"/>
      <sheetName val="Автоматика для роллет"/>
      <sheetName val="Уст-ва управления солнцезащитой"/>
      <sheetName val="Прайс-лист на запчасти"/>
    </sheetNames>
    <sheetDataSet>
      <sheetData sheetId="0"/>
      <sheetData sheetId="1">
        <row r="1">
          <cell r="B1" t="str">
            <v>Артикул для заказа</v>
          </cell>
          <cell r="C1" t="str">
            <v>Наименование</v>
          </cell>
          <cell r="D1" t="str">
            <v>Ед.</v>
          </cell>
          <cell r="E1" t="str">
            <v>Розничная цена, руб с НДС</v>
          </cell>
        </row>
        <row r="2">
          <cell r="B2" t="str">
            <v>DOOR</v>
          </cell>
        </row>
        <row r="3">
          <cell r="B3" t="str">
            <v>Приводы секционные</v>
          </cell>
        </row>
        <row r="4">
          <cell r="B4" t="str">
            <v>SHEL75KCE</v>
          </cell>
          <cell r="C4" t="str">
            <v xml:space="preserve">Комплект SHEL75KCE. Состав комплекта: Привод SHEL75 - 1 шт; пульт FLO4RE - 2 шт; </v>
          </cell>
          <cell r="D4" t="str">
            <v>компл</v>
          </cell>
          <cell r="E4">
            <v>11900</v>
          </cell>
        </row>
        <row r="5">
          <cell r="B5" t="str">
            <v>SHEL75KIT</v>
          </cell>
          <cell r="C5" t="str">
            <v xml:space="preserve">Комплект SHEL75KIT. Состав комплекта: Привод SHEL75 - 1 шт; удлинитель приводной рейки SH1 - 1 шт; пульт FLO4RE - 2 шт; </v>
          </cell>
          <cell r="D5" t="str">
            <v>компл</v>
          </cell>
          <cell r="E5">
            <v>13900</v>
          </cell>
        </row>
        <row r="6">
          <cell r="B6" t="str">
            <v>SPIN22KCE</v>
          </cell>
          <cell r="C6" t="str">
            <v xml:space="preserve">Комплект Spin22KCE. Состав комплекта: Привод SN6021 - 1шт; рейка приводная с зубчатым ремнем  (для ворот высотой д 3.4 м) SNA6 - 1 шт; пульт FLO2RE - 1 шт; приемник OXI - 1 шт; </v>
          </cell>
          <cell r="D6" t="str">
            <v>компл</v>
          </cell>
          <cell r="E6">
            <v>18900</v>
          </cell>
        </row>
        <row r="7">
          <cell r="B7" t="str">
            <v>SPIN23KCE</v>
          </cell>
          <cell r="C7" t="str">
            <v xml:space="preserve">Комплект Spin23KCE. Состав комплекта: Привод SN6021 - 1шт; рейка приводная с зубчатым ремнем  (для ворот высотой д 2.4 м) SNA30 - 1 шт; пульт FLO2RE - 1 шт; приемник OXI - 1 шт; </v>
          </cell>
          <cell r="D7" t="str">
            <v>компл</v>
          </cell>
          <cell r="E7">
            <v>16900</v>
          </cell>
        </row>
        <row r="8">
          <cell r="B8" t="str">
            <v>SN6041KCE</v>
          </cell>
          <cell r="C8" t="str">
            <v xml:space="preserve">Комплект SN6041KCE. Состав комплекта: Привод SN6041 - 1шт; рейка приводная с зубчатым ремнем  (для ворот высотой д 3.4 м) SNA6 - 1 шт; пульт FLO2R-S - 1 шт; приемник OXI - 1 шт; </v>
          </cell>
          <cell r="D8" t="str">
            <v>компл</v>
          </cell>
          <cell r="E8">
            <v>28900</v>
          </cell>
        </row>
        <row r="9">
          <cell r="B9" t="str">
            <v>SN6031</v>
          </cell>
          <cell r="C9" t="str">
            <v>Привод для секционных ворот SN6031</v>
          </cell>
          <cell r="D9" t="str">
            <v>шт</v>
          </cell>
          <cell r="E9">
            <v>20050</v>
          </cell>
        </row>
        <row r="10">
          <cell r="B10" t="str">
            <v>SN6041</v>
          </cell>
          <cell r="C10" t="str">
            <v>Привод для секционных ворот SN6041</v>
          </cell>
          <cell r="D10" t="str">
            <v>шт</v>
          </cell>
          <cell r="E10">
            <v>20450</v>
          </cell>
        </row>
        <row r="11">
          <cell r="B11" t="str">
            <v>SO2000</v>
          </cell>
          <cell r="C11" t="str">
            <v>Привод для секционных ворот SO2000</v>
          </cell>
          <cell r="D11" t="str">
            <v>шт</v>
          </cell>
          <cell r="E11">
            <v>35400</v>
          </cell>
        </row>
        <row r="12">
          <cell r="B12" t="str">
            <v>SOONKIT</v>
          </cell>
          <cell r="C12" t="str">
            <v>Комплект SOONKIT. Состав комплекта: привод SO2000 (1 шт.), приёмник OXI (1 шт.), Пульт управления FLO2R-S (1 шт.)</v>
          </cell>
          <cell r="D12" t="str">
            <v>компл</v>
          </cell>
          <cell r="E12">
            <v>37900</v>
          </cell>
        </row>
        <row r="13">
          <cell r="B13" t="str">
            <v>SOONKIT1</v>
          </cell>
          <cell r="C13" t="str">
            <v>Комплект SOONKIT. Состав комплекта: привод SO2000 (1 шт.), приёмник OXI (1 шт.), Пульт управления FLO2R-S (1 шт.) Фотоэлементы Medium BlueBus EPMB (1 пара), аккумуляторная батарея PS124</v>
          </cell>
          <cell r="D13" t="str">
            <v>компл</v>
          </cell>
          <cell r="E13">
            <v>40900</v>
          </cell>
        </row>
        <row r="14">
          <cell r="B14" t="str">
            <v>SU2000</v>
          </cell>
          <cell r="C14" t="str">
            <v>Привод для секционных ворот SU2000</v>
          </cell>
          <cell r="D14" t="str">
            <v>шт</v>
          </cell>
          <cell r="E14">
            <v>29450</v>
          </cell>
        </row>
        <row r="15">
          <cell r="B15" t="str">
            <v>SUMOKIT</v>
          </cell>
          <cell r="C15" t="str">
            <v>Комплект SUMOKIT. Состав комплекта: привод SU2000 (1 шт.), блок управления DPRO924 (1 шт.)</v>
          </cell>
          <cell r="D15" t="str">
            <v>компл</v>
          </cell>
          <cell r="E15">
            <v>43900</v>
          </cell>
        </row>
        <row r="16">
          <cell r="B16" t="str">
            <v>SUMOKIT1</v>
          </cell>
          <cell r="C16" t="str">
            <v>Комплект SUMOKIT1. Состав комплекта: Состав: привод SU2000 (1 шт.), блок управления DPRO924 (1 шт.), приёмник OXI (1 шт.), Пульт управления FLO2R-S (1 шт.), Фотоэлементы Medium EPM (1 пара)</v>
          </cell>
          <cell r="D16" t="str">
            <v>компл</v>
          </cell>
          <cell r="E16">
            <v>48900</v>
          </cell>
        </row>
        <row r="17">
          <cell r="B17" t="str">
            <v>SU2000V</v>
          </cell>
          <cell r="C17" t="str">
            <v>Привод для секционных ворот SU2000V</v>
          </cell>
          <cell r="D17" t="str">
            <v>шт</v>
          </cell>
          <cell r="E17">
            <v>30600</v>
          </cell>
        </row>
        <row r="18">
          <cell r="B18" t="str">
            <v>SUMOVKIT</v>
          </cell>
          <cell r="C18" t="str">
            <v>Комплект SUMOVKIT. Состав комплекта: привод SU2000V (1 шт.), блок управления DPRO924 (1 шт.)</v>
          </cell>
          <cell r="D18" t="str">
            <v>компл</v>
          </cell>
          <cell r="E18">
            <v>45900</v>
          </cell>
        </row>
        <row r="19">
          <cell r="B19" t="str">
            <v>SUMOVKIT1</v>
          </cell>
          <cell r="C19" t="str">
            <v>Комплект SUMOVKIT1. Состав комплекта: привод SU2000V (1 шт.), блок управления DPRO924 (1 шт.), приёмник OXI (1 шт.), Пульт управления FLO2R-S (1 шт.), Фотоэлементы Medium EPM (1 пара)</v>
          </cell>
          <cell r="D19" t="str">
            <v>компл</v>
          </cell>
          <cell r="E19">
            <v>50900</v>
          </cell>
        </row>
        <row r="20">
          <cell r="B20" t="str">
            <v>SU2000VV</v>
          </cell>
          <cell r="C20" t="str">
            <v>Привод для секционных ворот SU2000VV</v>
          </cell>
          <cell r="D20" t="str">
            <v>шт</v>
          </cell>
          <cell r="E20">
            <v>31700</v>
          </cell>
        </row>
        <row r="21">
          <cell r="B21" t="str">
            <v>SUMOVVKIT</v>
          </cell>
          <cell r="C21" t="str">
            <v>Комплект SUMOVVKIT. Состав комплекта: привод SU2000VV (1 шт.), блок управления DPRO924 (1 шт.)</v>
          </cell>
          <cell r="D21" t="str">
            <v>компл</v>
          </cell>
          <cell r="E21">
            <v>47900</v>
          </cell>
        </row>
        <row r="22">
          <cell r="B22" t="str">
            <v>SUMOVVKIT1</v>
          </cell>
          <cell r="C22" t="str">
            <v>Комплект SUMOVVKIT1. Состав комплекта: привод SU2000VV (1 шт.), блок управления DPRO924 (1 шт.), приёмник OXI (1 шт.), Пульт управления FLO2R-S (1 шт.), Фотоэлементы Medium EPM (1 пара)</v>
          </cell>
          <cell r="D22" t="str">
            <v>компл</v>
          </cell>
          <cell r="E22">
            <v>52900</v>
          </cell>
        </row>
        <row r="23">
          <cell r="B23" t="str">
            <v>NDCMB064</v>
          </cell>
          <cell r="C23" t="str">
            <v>Привод для промышленных секционных ворот SWN-70-20 (230 В, 70 Нм, 20 об.мин, вал 25,4 мм, цепь 5м, IP54)</v>
          </cell>
          <cell r="D23" t="str">
            <v>шт</v>
          </cell>
          <cell r="E23">
            <v>43500</v>
          </cell>
        </row>
        <row r="24">
          <cell r="B24" t="str">
            <v>NDCMB054</v>
          </cell>
          <cell r="C24" t="str">
            <v>Привод для промышленных секционных ворот SDN-70-24 (400 В, 70 Нм, 24 об.мин, вал 25,4 мм, цепь 5м, IP54)</v>
          </cell>
          <cell r="D24" t="str">
            <v>шт</v>
          </cell>
          <cell r="E24">
            <v>40750</v>
          </cell>
        </row>
        <row r="25">
          <cell r="B25" t="str">
            <v>NDCM0199</v>
          </cell>
          <cell r="C25" t="str">
            <v>Привод для промышленных секционных ворот SDN-100-24 (400 В, 100 Нм, 24 об.мин, вал 25,4 мм, цепь 5м, IP54)</v>
          </cell>
          <cell r="D25" t="str">
            <v>шт</v>
          </cell>
          <cell r="E25">
            <v>42150</v>
          </cell>
        </row>
        <row r="26">
          <cell r="B26" t="str">
            <v>NDCM0077</v>
          </cell>
          <cell r="C26" t="str">
            <v>Привод для промышленных секционных ворот SDN-120-20 (400 В, 120 Нм, 20 об.мин, вал 25,4 мм, цепь 5м, IP54)</v>
          </cell>
          <cell r="D26" t="str">
            <v>шт</v>
          </cell>
          <cell r="E26">
            <v>42950</v>
          </cell>
        </row>
        <row r="27">
          <cell r="B27" t="str">
            <v>NDCM0102</v>
          </cell>
          <cell r="C27" t="str">
            <v>Привод для промышленных секционных ворот SDN-140-20 (400 В, 140 Нм, 20 об.мин, вал 25,4 мм, цепь 5м, IP54)</v>
          </cell>
          <cell r="D27" t="str">
            <v>шт</v>
          </cell>
          <cell r="E27">
            <v>46550</v>
          </cell>
        </row>
        <row r="28">
          <cell r="B28" t="str">
            <v>NDCC2200</v>
          </cell>
          <cell r="C28" t="str">
            <v xml:space="preserve">Блок управления D-PRO Action для однофазного двигателя привода 230В , 2,2 кВт, IP65 </v>
          </cell>
          <cell r="D28" t="str">
            <v>шт</v>
          </cell>
          <cell r="E28">
            <v>13000</v>
          </cell>
        </row>
        <row r="29">
          <cell r="B29" t="str">
            <v>NDCC2000</v>
          </cell>
          <cell r="C29" t="str">
            <v>Блок управления D-PRO Action для  трехфазного двигателя привода 400 В , 2,2 кВт, IP65</v>
          </cell>
          <cell r="D29" t="str">
            <v>шт</v>
          </cell>
          <cell r="E29">
            <v>12850</v>
          </cell>
        </row>
        <row r="30">
          <cell r="B30" t="str">
            <v>NDCC1200</v>
          </cell>
          <cell r="C30" t="str">
            <v>Блок управления D-PRO Automatic для однофазного двигателя привода 230 В, 2,2 кВт, IP65</v>
          </cell>
          <cell r="D30" t="str">
            <v>шт</v>
          </cell>
          <cell r="E30">
            <v>22250</v>
          </cell>
        </row>
        <row r="31">
          <cell r="B31" t="str">
            <v>NDCC1000</v>
          </cell>
          <cell r="C31" t="str">
            <v>Блок управления D-PRO Automatic для трехфазного двигателя привода 400 В, 2,2 кВт, IP65</v>
          </cell>
          <cell r="D31" t="str">
            <v>шт</v>
          </cell>
          <cell r="E31">
            <v>21550</v>
          </cell>
        </row>
        <row r="32">
          <cell r="B32" t="str">
            <v>CA0155A00</v>
          </cell>
          <cell r="C32" t="str">
            <v>Кабель соединительный 7м с разъемными колодками для блоков управления D-PRO с электронными концевыми выключателями</v>
          </cell>
          <cell r="D32" t="str">
            <v>шт</v>
          </cell>
          <cell r="E32">
            <v>4450</v>
          </cell>
        </row>
        <row r="33">
          <cell r="B33" t="str">
            <v>Аксессуары для секционных приводов</v>
          </cell>
        </row>
        <row r="34">
          <cell r="B34" t="str">
            <v>CRA1</v>
          </cell>
          <cell r="C34" t="str">
            <v>Вал с 18-зубчатой шестерней CRA1</v>
          </cell>
          <cell r="D34" t="str">
            <v>шт</v>
          </cell>
          <cell r="E34">
            <v>3500</v>
          </cell>
        </row>
        <row r="35">
          <cell r="B35" t="str">
            <v>CRA2</v>
          </cell>
          <cell r="C35" t="str">
            <v>Муфта для цепи CRA2</v>
          </cell>
          <cell r="D35" t="str">
            <v>шт</v>
          </cell>
          <cell r="E35">
            <v>250</v>
          </cell>
        </row>
        <row r="36">
          <cell r="B36" t="str">
            <v>CRA3</v>
          </cell>
          <cell r="C36" t="str">
            <v>Цепь 1/2'' с муфтой, 1000мм CRA3</v>
          </cell>
          <cell r="D36" t="str">
            <v>шт</v>
          </cell>
          <cell r="E36">
            <v>1250</v>
          </cell>
        </row>
        <row r="37">
          <cell r="B37" t="str">
            <v>CRA4</v>
          </cell>
          <cell r="C37" t="str">
            <v>Цепь 1/2'' с муфтой, 5000мм CRA4</v>
          </cell>
          <cell r="D37" t="str">
            <v>шт</v>
          </cell>
          <cell r="E37">
            <v>6050</v>
          </cell>
        </row>
        <row r="38">
          <cell r="B38" t="str">
            <v>CRA5</v>
          </cell>
          <cell r="C38" t="str">
            <v>Устройство натяжения цепи CRA5</v>
          </cell>
          <cell r="D38" t="str">
            <v>шт</v>
          </cell>
          <cell r="E38">
            <v>9550</v>
          </cell>
        </row>
        <row r="39">
          <cell r="B39" t="str">
            <v>CRA6</v>
          </cell>
          <cell r="C39" t="str">
            <v>Шестерня 36-зубчатая CRA6</v>
          </cell>
          <cell r="D39" t="str">
            <v>шт</v>
          </cell>
          <cell r="E39">
            <v>3700</v>
          </cell>
        </row>
        <row r="40">
          <cell r="B40" t="str">
            <v>CRA7</v>
          </cell>
          <cell r="C40" t="str">
            <v>Шестерня 18-зубчатая CRA7</v>
          </cell>
          <cell r="D40" t="str">
            <v>шт</v>
          </cell>
          <cell r="E40">
            <v>2300</v>
          </cell>
        </row>
        <row r="41">
          <cell r="B41" t="str">
            <v>CRA8</v>
          </cell>
          <cell r="C41" t="str">
            <v>Кронштейн крепления CRA8</v>
          </cell>
          <cell r="D41" t="str">
            <v>шт</v>
          </cell>
          <cell r="E41">
            <v>3150</v>
          </cell>
        </row>
        <row r="42">
          <cell r="B42" t="str">
            <v>CRA9</v>
          </cell>
          <cell r="C42" t="str">
            <v>Адаптер для вала CRA9</v>
          </cell>
          <cell r="D42" t="str">
            <v>шт</v>
          </cell>
          <cell r="E42">
            <v>5100</v>
          </cell>
        </row>
        <row r="43">
          <cell r="B43" t="str">
            <v>MU</v>
          </cell>
          <cell r="C43" t="str">
            <v>Комплект для разблокировки тросом MU</v>
          </cell>
          <cell r="D43" t="str">
            <v>шт</v>
          </cell>
          <cell r="E43">
            <v>1650</v>
          </cell>
        </row>
        <row r="44">
          <cell r="B44" t="str">
            <v>SH1</v>
          </cell>
          <cell r="C44" t="str">
            <v>Удлинитель приводной рейки для SHEL SH1</v>
          </cell>
          <cell r="D44" t="str">
            <v>шт</v>
          </cell>
          <cell r="E44">
            <v>2950</v>
          </cell>
        </row>
        <row r="45">
          <cell r="B45" t="str">
            <v>SNA30</v>
          </cell>
          <cell r="C45" t="str">
            <v>Рейка приводная SPIN, 3000мм SNA30</v>
          </cell>
          <cell r="D45" t="str">
            <v>шт</v>
          </cell>
          <cell r="E45">
            <v>9050</v>
          </cell>
        </row>
        <row r="46">
          <cell r="B46" t="str">
            <v>SNA6</v>
          </cell>
          <cell r="C46" t="str">
            <v>Рейка приводная SPIN, 4000мм SNA6</v>
          </cell>
          <cell r="D46" t="str">
            <v>шт</v>
          </cell>
          <cell r="E46">
            <v>10700</v>
          </cell>
        </row>
        <row r="47">
          <cell r="B47" t="str">
            <v>SPA2</v>
          </cell>
          <cell r="C47" t="str">
            <v>Комплект для разблокировки тросом SPA2</v>
          </cell>
          <cell r="D47" t="str">
            <v>шт</v>
          </cell>
          <cell r="E47">
            <v>1600</v>
          </cell>
        </row>
        <row r="48">
          <cell r="B48" t="str">
            <v>920132111001</v>
          </cell>
          <cell r="C48" t="str">
            <v>Оптические сенсоры безопасности для установки в демпфер нижней панели ворот (с кабелем длиной 10,5 м)</v>
          </cell>
          <cell r="D48" t="str">
            <v>шт</v>
          </cell>
          <cell r="E48">
            <v>3050</v>
          </cell>
        </row>
        <row r="49">
          <cell r="B49" t="str">
            <v>920081155550</v>
          </cell>
          <cell r="C49" t="str">
            <v>Кабель спиральный 5 x 0,5 мм2, 0,8 м, растягивающийся до 5 м</v>
          </cell>
          <cell r="D49" t="str">
            <v>шт</v>
          </cell>
          <cell r="E49">
            <v>5100</v>
          </cell>
        </row>
        <row r="50">
          <cell r="B50" t="str">
            <v>NDA011</v>
          </cell>
          <cell r="C50" t="str">
    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    </cell>
          <cell r="D50" t="str">
            <v>шт</v>
          </cell>
          <cell r="E50">
            <v>2700</v>
          </cell>
        </row>
        <row r="51">
          <cell r="B51" t="str">
            <v>GATE</v>
          </cell>
        </row>
        <row r="52">
          <cell r="B52" t="str">
            <v>Приводы для откатных ворот</v>
          </cell>
        </row>
        <row r="53">
          <cell r="B53" t="str">
            <v>RD400KCE</v>
          </cell>
          <cell r="C53" t="str">
            <v xml:space="preserve">Комплект для откатных ворот RD400KCE. Состав комплекта: Привод RD400 - 1 шт, пульт FLO2RE - 2 шт; </v>
          </cell>
          <cell r="D53" t="str">
            <v>компл</v>
          </cell>
          <cell r="E53">
            <v>19900</v>
          </cell>
        </row>
        <row r="54">
          <cell r="B54" t="str">
            <v>RD400KIT2</v>
          </cell>
          <cell r="C54" t="str">
            <v>Комплект для откатных ворот RD400KIT2. Состав комплекта: Привод RD400 - 1 шт, пульт FLO2RE - 2 шт; фотоэлементы EPM - 1 пара;  лампа ELDC - 1 шт; замковый переключатель EKS - 1 шт.</v>
          </cell>
          <cell r="D54" t="str">
            <v>компл</v>
          </cell>
          <cell r="E54">
            <v>22900</v>
          </cell>
        </row>
        <row r="55">
          <cell r="B55" t="str">
            <v>RD400KIT3</v>
          </cell>
          <cell r="C55" t="str">
            <v xml:space="preserve">Комплект для откатных ворот RD400KIT3. Состав комплекта: Привод RD400 - 1 шт, пульт FLO2RE - 2 шт; фотоэлементы EPM - 1 пара;  лампа ELDC - 1 шт; Оцинкованная зубчатая рейка ROA8 - 5м; </v>
          </cell>
          <cell r="D55" t="str">
            <v>компл</v>
          </cell>
          <cell r="E55">
            <v>25900</v>
          </cell>
        </row>
        <row r="56">
          <cell r="B56" t="str">
            <v>OVIEWRD400KCE</v>
          </cell>
          <cell r="C56" t="str">
            <v>Комплект для откатных ворот OVIEWRD400KCE. Состав комплекта: Привод RD400 - 1 шт, пульт FLO2RE - 2 шт; Блок программирования, управления и диагностики OVIEW/A - 1 шт.</v>
          </cell>
          <cell r="D56" t="str">
            <v>компл</v>
          </cell>
          <cell r="E56">
            <v>25900</v>
          </cell>
        </row>
        <row r="57">
          <cell r="B57" t="str">
            <v>ROX600KLT</v>
          </cell>
          <cell r="C57" t="str">
            <v xml:space="preserve">Комплект для откатных ворот ROX600KLT. Состав комплекта: Привод ROX600 - 1 шт, пульт FLO2RE - 2 шт; </v>
          </cell>
          <cell r="D57" t="str">
            <v>компл</v>
          </cell>
          <cell r="E57">
            <v>23900</v>
          </cell>
        </row>
        <row r="58">
          <cell r="B58" t="str">
            <v>ROX600KCE</v>
          </cell>
          <cell r="C58" t="str">
            <v xml:space="preserve">Комплект для откатных ворот ROX600KCE. Состав комплекта: Привод ROX600 - 1 шт, пульт FLO2RE - 1 шт; фотоэлементы EPM - 1 пара; лампа ELAC - 1 шт; замковый переключатель EKS - 1 шт; </v>
          </cell>
          <cell r="D58" t="str">
            <v>компл</v>
          </cell>
          <cell r="E58">
            <v>26900</v>
          </cell>
        </row>
        <row r="59">
          <cell r="B59" t="str">
            <v>ROX1000KIT</v>
          </cell>
          <cell r="C59" t="str">
            <v xml:space="preserve">Комплект для откатных ворот ROX1000KIT. Состав комплекта: Привод ROX1000 - 1 шт, пульт FLO2R-S - 2 шт; </v>
          </cell>
          <cell r="D59" t="str">
            <v>компл</v>
          </cell>
          <cell r="E59">
            <v>25900</v>
          </cell>
        </row>
        <row r="60">
          <cell r="B60" t="str">
            <v>ROX1000KIT1</v>
          </cell>
          <cell r="C60" t="str">
            <v xml:space="preserve">Комплект для откатных ворот ROX1000KIT1. Состав комплекта: Привод ROX1000 - 1 шт, пульт FLO2R-S - 2 шт; фотоэлементы EPM - 1 пара; </v>
          </cell>
          <cell r="D60" t="str">
            <v>компл</v>
          </cell>
          <cell r="E60">
            <v>28900</v>
          </cell>
        </row>
        <row r="61">
          <cell r="B61" t="str">
            <v>RB400</v>
          </cell>
          <cell r="C61" t="str">
            <v>Привод для откатных ворот RB400</v>
          </cell>
          <cell r="D61" t="str">
            <v>шт</v>
          </cell>
          <cell r="E61">
            <v>24400</v>
          </cell>
        </row>
        <row r="62">
          <cell r="B62" t="str">
            <v>RB400KIT</v>
          </cell>
          <cell r="C62" t="str">
            <v xml:space="preserve">Комплект для откатных ворот RB400KIT. Состав комплекта: Привод RB400 - 1 шт, приемник OXI - 1 шт; пульт FLO2R-S - 2 шт; </v>
          </cell>
          <cell r="D62" t="str">
            <v>компл</v>
          </cell>
          <cell r="E62">
            <v>28900</v>
          </cell>
        </row>
        <row r="63">
          <cell r="B63" t="str">
            <v>RB400KCE</v>
          </cell>
          <cell r="C63" t="str">
            <v xml:space="preserve">Комплект для откатных ворот RB400KCE. Состав комплекта: Привод RB400 - 1 шт, приемник OXI - 1 шт; пульт ON2E - 1 шт; фотоэлементы EPMB - 1 пара; лампа ELDC - 1 шт; замковый переключатель EKS - 1 шт; </v>
          </cell>
          <cell r="D63" t="str">
            <v>компл</v>
          </cell>
          <cell r="E63">
            <v>31900</v>
          </cell>
        </row>
        <row r="64">
          <cell r="B64" t="str">
            <v>SLH400</v>
          </cell>
          <cell r="C64" t="str">
            <v>Привод для отктаных ворот SLH400</v>
          </cell>
          <cell r="D64" t="str">
            <v>шт</v>
          </cell>
          <cell r="E64">
            <v>27250</v>
          </cell>
        </row>
        <row r="65">
          <cell r="B65" t="str">
            <v>SLH400KIT</v>
          </cell>
          <cell r="C65" t="str">
            <v xml:space="preserve">Комплект для откатных ворот SLH400KIT. Состав комплекта: Привод SLH400 - 1 шт, приемник OXI - 1 шт; пульт FLO2R-S - 2 шт; </v>
          </cell>
          <cell r="D65" t="str">
            <v>компл</v>
          </cell>
          <cell r="E65">
            <v>28900</v>
          </cell>
        </row>
        <row r="66">
          <cell r="B66" t="str">
            <v>SLH400KCE</v>
          </cell>
          <cell r="C66" t="str">
            <v xml:space="preserve">Комплект для откатных ворот SLH400KCE. Состав комплекта: Привод SLH400 - 1 шт, приемник OXI - 1 шт; пульт ON2E - 2 шт; фотоэлементы EPMB - 1 пара, лампа ELDC - 1 шт; </v>
          </cell>
          <cell r="D66" t="str">
            <v>компл</v>
          </cell>
          <cell r="E66">
            <v>31900</v>
          </cell>
        </row>
        <row r="67">
          <cell r="B67" t="str">
            <v>RB600</v>
          </cell>
          <cell r="C67" t="str">
            <v>Привод для откатных ворот RB600</v>
          </cell>
          <cell r="D67" t="str">
            <v>шт</v>
          </cell>
          <cell r="E67">
            <v>24600</v>
          </cell>
        </row>
        <row r="68">
          <cell r="B68" t="str">
            <v>RB600KIT</v>
          </cell>
          <cell r="C68" t="str">
            <v xml:space="preserve">Комплект для откатных ворот RB600KIT. Состав комплекта: Привод RB600 - 1 шт, приемник OXI - 1 шт; пульт FLO2R-S - 2 шт; </v>
          </cell>
          <cell r="D68" t="str">
            <v>компл</v>
          </cell>
          <cell r="E68">
            <v>29900</v>
          </cell>
        </row>
        <row r="69">
          <cell r="B69" t="str">
            <v>RB600KCE</v>
          </cell>
          <cell r="C69" t="str">
            <v>Комплект для откатных ворот RB600KCE. Состав комплекта: Привод RB600 - 1 шт, приемник OXI - 1 шт; пульт ON2E - 1 шт; фотоэлементы EPMB - 1 пара; замковый переключатель EKS - 1 шт; лампа ELDC - 1 шт.</v>
          </cell>
          <cell r="D69" t="str">
            <v>компл</v>
          </cell>
          <cell r="E69">
            <v>32900</v>
          </cell>
        </row>
        <row r="70">
          <cell r="B70" t="str">
            <v>OVIEWKITRB600KCE</v>
          </cell>
          <cell r="C70" t="str">
            <v xml:space="preserve">Комплект для откатных ворот RB600KCE. Состав комплекта: Привод RB600 - 1 шт, приемник OXI - 1 шт; пульт ON2E - 1 шт; фотоэлементы EPMB - 1 пара; замковый переключатель EKS - 1 шт; лампа ELDC - 1 шт., Блок программирования, управления и диагностики OVIEW/A - 1 шт.  </v>
          </cell>
          <cell r="D70" t="str">
            <v>компл</v>
          </cell>
          <cell r="E70">
            <v>38900</v>
          </cell>
        </row>
        <row r="71">
          <cell r="B71" t="str">
            <v>RB1000</v>
          </cell>
          <cell r="C71" t="str">
            <v>Привод для откатных ворот RB1000</v>
          </cell>
          <cell r="D71" t="str">
            <v>шт</v>
          </cell>
          <cell r="E71">
            <v>30000</v>
          </cell>
        </row>
        <row r="72">
          <cell r="B72" t="str">
            <v>RB1000KIT</v>
          </cell>
          <cell r="C72" t="str">
            <v xml:space="preserve">Комплект для откатных ворот RB1000KIT. Состав комплекта: Привод RB1000 - 1 шт, приемник OXI - 1 шт; пульт FLO2R-S - 2 шт; </v>
          </cell>
          <cell r="D72" t="str">
            <v>компл</v>
          </cell>
          <cell r="E72">
            <v>34900</v>
          </cell>
        </row>
        <row r="73">
          <cell r="B73" t="str">
            <v>RB1000KIT1</v>
          </cell>
          <cell r="C73" t="str">
            <v xml:space="preserve">Комплект для откатных ворот RB1000KIT1. Состав комплекта: Привод RB1000 - 1 шт, приемник OXI - 1 шт; пульт FLO2R-S - 2 шт; фотоэлементы EPMB - 1 пара; </v>
          </cell>
          <cell r="D73" t="str">
            <v>компл</v>
          </cell>
          <cell r="E73">
            <v>37900</v>
          </cell>
        </row>
        <row r="74">
          <cell r="B74" t="str">
            <v>TH1500KCE</v>
          </cell>
          <cell r="C74" t="str">
            <v xml:space="preserve">Комплект для откатных ворот TH1500KCE. Состав комплекта: Привод TH1500 - 1 шт; пульт FLO2RE - 2 шт; </v>
          </cell>
          <cell r="D74" t="str">
            <v>компл</v>
          </cell>
          <cell r="E74">
            <v>30900</v>
          </cell>
        </row>
        <row r="75">
          <cell r="B75" t="str">
            <v>RUN1500</v>
          </cell>
          <cell r="C75" t="str">
            <v>Привод для откатных ворот RUN1500</v>
          </cell>
          <cell r="D75" t="str">
            <v>шт</v>
          </cell>
          <cell r="E75">
            <v>50900</v>
          </cell>
        </row>
        <row r="76">
          <cell r="B76" t="str">
            <v>RUN1800</v>
          </cell>
          <cell r="C76" t="str">
            <v>Привод для откатных ворот RUN1800</v>
          </cell>
          <cell r="D76" t="str">
            <v>шт</v>
          </cell>
          <cell r="E76">
            <v>47050</v>
          </cell>
        </row>
        <row r="77">
          <cell r="B77" t="str">
            <v>RUN2500</v>
          </cell>
          <cell r="C77" t="str">
            <v>Привод для откатных ворот RUN2500</v>
          </cell>
          <cell r="D77" t="str">
            <v>шт</v>
          </cell>
          <cell r="E77">
            <v>56650</v>
          </cell>
        </row>
        <row r="78">
          <cell r="B78" t="str">
            <v>RUN2500I</v>
          </cell>
          <cell r="C78" t="str">
            <v>Привод для откатных ворот RUN2500I/A</v>
          </cell>
          <cell r="D78" t="str">
            <v>шт</v>
          </cell>
          <cell r="E78">
            <v>69550</v>
          </cell>
        </row>
        <row r="79">
          <cell r="B79" t="str">
            <v>RB250HS</v>
          </cell>
          <cell r="C79" t="str">
            <v>Привод для откатных ворот RB250HS</v>
          </cell>
          <cell r="D79" t="str">
            <v>шт</v>
          </cell>
          <cell r="E79">
            <v>28050</v>
          </cell>
        </row>
        <row r="80">
          <cell r="B80" t="str">
            <v>RB250HSKIT2</v>
          </cell>
          <cell r="C80" t="str">
            <v xml:space="preserve">Комплект для откатных ворот RB250HSKIT2. Состав комплекта: Привод RB250HS - 1 шт, приемник OXI - 1 шт; пульт INTI2R - 1 шт; фотоэлементы EPMB - 1 пара; лампа ELDC - 1 шт; </v>
          </cell>
          <cell r="D80" t="str">
            <v>компл</v>
          </cell>
          <cell r="E80">
            <v>37900</v>
          </cell>
        </row>
        <row r="81">
          <cell r="B81" t="str">
            <v>RB500HS</v>
          </cell>
          <cell r="C81" t="str">
            <v>Привод для откатных ворот RB500HS</v>
          </cell>
          <cell r="D81" t="str">
            <v>шт</v>
          </cell>
          <cell r="E81">
            <v>29650</v>
          </cell>
        </row>
        <row r="82">
          <cell r="B82" t="str">
            <v>RB500HSKIT2</v>
          </cell>
          <cell r="C82" t="str">
            <v xml:space="preserve">Комплект для откатных ворот RB500HSKIT2. Состав комплекта: Привод RB500HS - 1 шт, приемник OXI - 1 шт; пульт INTI2R - 1 шт; фотоэлементы EPMB - 1 пара; лампа ELDC - 1 шт; </v>
          </cell>
          <cell r="D82" t="str">
            <v>компл</v>
          </cell>
          <cell r="E82">
            <v>38900</v>
          </cell>
        </row>
        <row r="83">
          <cell r="B83" t="str">
            <v>RUN400HS</v>
          </cell>
          <cell r="C83" t="str">
            <v>Привод для откатных ворот RUN400HS</v>
          </cell>
          <cell r="D83" t="str">
            <v>шт</v>
          </cell>
          <cell r="E83">
            <v>56650</v>
          </cell>
        </row>
        <row r="84">
          <cell r="B84" t="str">
            <v>RUN400HSKIT2</v>
          </cell>
          <cell r="C84" t="str">
            <v xml:space="preserve">Комплект для откатных ворот RUN400HSKIT2. Состав комплекта: Привод RUN400HS - 1 шт, приемник OXI - 1 шт; пульт INTI2R - 1 шт; фотоэлементы EPMB - 1 пара; лампа ELDC - 1 шт; </v>
          </cell>
          <cell r="D84" t="str">
            <v>компл</v>
          </cell>
          <cell r="E84">
            <v>63900</v>
          </cell>
        </row>
        <row r="85">
          <cell r="B85" t="str">
            <v>RUN1200HS</v>
          </cell>
          <cell r="C85" t="str">
            <v>Привод для откатных ворот RUN1200HS</v>
          </cell>
          <cell r="D85" t="str">
            <v>шт</v>
          </cell>
          <cell r="E85">
            <v>56650</v>
          </cell>
        </row>
        <row r="86">
          <cell r="B86" t="str">
            <v>RUN1200HSKIT2</v>
          </cell>
          <cell r="C86" t="str">
            <v xml:space="preserve">Комплект для откатных ворот RUN1200HSKIT2. Состав комплекта: Привод RUN1200HS - 1 шт, приемник OXI - 1 шт; пульт INTI2R - 1 шт; фотоэлементы EPMB - 1 пара; лампа ELDC - 1 шт; </v>
          </cell>
          <cell r="D86" t="str">
            <v>компл</v>
          </cell>
          <cell r="E86">
            <v>63900</v>
          </cell>
        </row>
        <row r="87">
          <cell r="B87" t="str">
            <v>RUN1500KIT</v>
          </cell>
          <cell r="C87" t="str">
            <v>Комплект для откатных ворот RUN1500KIT. Состав комплекта: Привод RUN1500 - 1 шт, приемник OXI - 1 шт; пульт FLO2R-S - 2 шт;</v>
          </cell>
          <cell r="D87" t="str">
            <v>компл</v>
          </cell>
          <cell r="E87">
            <v>55900</v>
          </cell>
        </row>
        <row r="88">
          <cell r="B88" t="str">
            <v>TUB4000</v>
          </cell>
          <cell r="C88" t="str">
            <v>Привод для откатных ворот TUB 4000</v>
          </cell>
          <cell r="D88" t="str">
            <v>шт</v>
          </cell>
          <cell r="E88">
            <v>156700</v>
          </cell>
        </row>
        <row r="89">
          <cell r="B89" t="str">
            <v>Аксессуары приводов для откатных ворот</v>
          </cell>
        </row>
        <row r="90">
          <cell r="B90" t="str">
            <v>RBA1</v>
          </cell>
          <cell r="C90" t="str">
            <v>Индуктивный датчик RBA1</v>
          </cell>
          <cell r="D90" t="str">
            <v>шт</v>
          </cell>
          <cell r="E90">
            <v>4950</v>
          </cell>
        </row>
        <row r="91">
          <cell r="B91" t="str">
            <v>ROA6</v>
          </cell>
          <cell r="C91" t="str">
            <v>Нейлоновая зубчатая рейка с металлической вставкой модуль M4 25х20х1000 мм, для ворот до 500 кг,  ROA6</v>
          </cell>
          <cell r="D91" t="str">
            <v>шт</v>
          </cell>
          <cell r="E91">
            <v>750</v>
          </cell>
        </row>
        <row r="92">
          <cell r="B92" t="str">
            <v>ROA6KIT10</v>
          </cell>
          <cell r="C92" t="str">
            <v xml:space="preserve">Комплект ROA6KIT10. Состав комплекта: Нейлоновая зубчатая рейка с металлической вставкой 25х20х1000 мм, для ворот до 500 кг ROA8 - 10 шт; </v>
          </cell>
          <cell r="D92" t="str">
            <v>компл</v>
          </cell>
          <cell r="E92">
            <v>6200</v>
          </cell>
        </row>
        <row r="93">
          <cell r="B93" t="str">
            <v>ROA6KIT50</v>
          </cell>
          <cell r="C93" t="str">
            <v xml:space="preserve">Комплект ROA6KIT50. Состав комплекта: Нейлоновая зубчатая рейка с металлической вставкой 25х20х1000 мм, для ворот до 500 кг ROA6 - 50 шт; </v>
          </cell>
          <cell r="D93" t="str">
            <v>компл</v>
          </cell>
          <cell r="E93">
            <v>28600</v>
          </cell>
        </row>
        <row r="94">
          <cell r="B94" t="str">
            <v>ROA6KIT100</v>
          </cell>
          <cell r="C94" t="str">
            <v xml:space="preserve">Комплект ROA6KIT100. Состав комплекта: Нейлоновая зубчатая рейка с металлической вставкой 25х20х1000 мм, для ворот до 500 кг ROA6 - 100 шт; </v>
          </cell>
          <cell r="D94" t="str">
            <v>компл</v>
          </cell>
          <cell r="E94">
            <v>55150</v>
          </cell>
        </row>
        <row r="95">
          <cell r="B95" t="str">
            <v>ROA8</v>
          </cell>
          <cell r="C95" t="str">
            <v>Оцинкованная зубчатая рейка модуль M4 30х8х1000 мм, ROA8</v>
          </cell>
          <cell r="D95" t="str">
            <v>шт</v>
          </cell>
          <cell r="E95">
            <v>750</v>
          </cell>
        </row>
        <row r="96">
          <cell r="B96" t="str">
            <v>ROA8KIT10</v>
          </cell>
          <cell r="C96" t="str">
            <v xml:space="preserve">Комплект ROA8KIT10. Состав комплекта: Оцинкованная зубчатая рейка 30х8х1000 мм ROA8 - 10 шт; </v>
          </cell>
          <cell r="D96" t="str">
            <v>компл</v>
          </cell>
          <cell r="E96">
            <v>6600</v>
          </cell>
        </row>
        <row r="97">
          <cell r="B97" t="str">
            <v>ROA8KIT50</v>
          </cell>
          <cell r="C97" t="str">
            <v xml:space="preserve">Комплект ROA8KIT50. Состав комплекта: Оцинкованная зубчатая рейка 30х8х1000 мм ROA8 - 50 шт; </v>
          </cell>
          <cell r="D97" t="str">
            <v>компл</v>
          </cell>
          <cell r="E97">
            <v>31000</v>
          </cell>
        </row>
        <row r="98">
          <cell r="B98" t="str">
            <v>ROA81</v>
          </cell>
          <cell r="C98" t="str">
            <v>Оцинкованная зубчатая рейка, модуль M6 ROA81</v>
          </cell>
          <cell r="D98" t="str">
            <v>шт</v>
          </cell>
          <cell r="E98">
            <v>4050</v>
          </cell>
        </row>
        <row r="99">
          <cell r="B99" t="str">
            <v>RUA12</v>
          </cell>
          <cell r="C99" t="str">
            <v>12-ти зубчатый венец M6 RUA12</v>
          </cell>
          <cell r="D99" t="str">
            <v>шт</v>
          </cell>
          <cell r="E99">
            <v>3000</v>
          </cell>
        </row>
        <row r="100">
          <cell r="B100" t="str">
            <v>Приводы для распашных ворот</v>
          </cell>
        </row>
        <row r="101">
          <cell r="B101" t="str">
            <v>TOO3000KLT</v>
          </cell>
          <cell r="C101" t="str">
            <v xml:space="preserve">Комплект для распашных ворот TOO3000KLT. Состав комплекта: Привод TO3000 - 2 шт,  блок управления MC800 - 1 шт, приемник OXI - 1 шт, пульт FLO2RE - 2 шт. </v>
          </cell>
          <cell r="D101" t="str">
            <v>компл</v>
          </cell>
          <cell r="E101">
            <v>34900</v>
          </cell>
        </row>
        <row r="102">
          <cell r="B102" t="str">
            <v>TOO3000KIT1</v>
          </cell>
          <cell r="C102" t="str">
            <v xml:space="preserve">Комплект для распашных ворот TOO3000KIT1. Состав комплекта: Привод TO3000 - 2 шт,  блок управления MC800 - 1 шт, приемник OXI - 1 шт, фотоэлементы EPM - 1 пара, пульт FLO2RE - 2 шт. </v>
          </cell>
          <cell r="D102" t="str">
            <v>компл</v>
          </cell>
          <cell r="E102">
            <v>37900</v>
          </cell>
        </row>
        <row r="103">
          <cell r="B103" t="str">
            <v>WG4024</v>
          </cell>
          <cell r="C103" t="str">
            <v>Привод для распашных ворот WG4024</v>
          </cell>
          <cell r="D103" t="str">
            <v>шт</v>
          </cell>
          <cell r="E103">
            <v>12750</v>
          </cell>
        </row>
        <row r="104">
          <cell r="B104" t="str">
            <v>WINGO2024KCE</v>
          </cell>
          <cell r="C104" t="str">
            <v xml:space="preserve">Комплект для распашных ворот WIngo2024KCE. Состав комплекта: Привод WG4024 - 2 шт, блок управления MC424L - 1 шт, пульт FLO2RE - 2 шт. </v>
          </cell>
          <cell r="D104" t="str">
            <v>компл</v>
          </cell>
          <cell r="E104">
            <v>35900</v>
          </cell>
        </row>
        <row r="105">
          <cell r="B105" t="str">
            <v>WINGO4024KCE</v>
          </cell>
          <cell r="C105" t="str">
            <v xml:space="preserve">Комплект для распашных ворот Wingo4024KCE. Состав комплекта: Привод WG4024 - 2 шт, блок управления MC424L - 1 шт, фотоэлементы EPM - 1 пара, замковый переключатель EKS - 1 шт, лампа ELDC - 1шт, пульт FLO2RE - 1 шт. </v>
          </cell>
          <cell r="D105" t="str">
            <v>компл</v>
          </cell>
          <cell r="E105">
            <v>37900</v>
          </cell>
        </row>
        <row r="106">
          <cell r="B106" t="str">
            <v>WG5024</v>
          </cell>
          <cell r="C106" t="str">
            <v>Привод для распашных ворот WG5024</v>
          </cell>
          <cell r="D106" t="str">
            <v>шт</v>
          </cell>
          <cell r="E106">
            <v>14300</v>
          </cell>
        </row>
        <row r="107">
          <cell r="B107" t="str">
            <v>WINGO3524KCE</v>
          </cell>
          <cell r="C107" t="str">
            <v xml:space="preserve">Комплект для распашных ворот WIngo3524KCE. Состав комплекта: Привод WG5024 - 2 шт, блок управления MC424L - 1 шт, пульт FLO2RE - 2 шт. </v>
          </cell>
          <cell r="D107" t="str">
            <v>компл</v>
          </cell>
          <cell r="E107">
            <v>36900</v>
          </cell>
        </row>
        <row r="108">
          <cell r="B108" t="str">
            <v>WG3524HS</v>
          </cell>
          <cell r="C108" t="str">
            <v>Привод для распашных ворот WG3524HS</v>
          </cell>
          <cell r="D108" t="str">
            <v>шт</v>
          </cell>
          <cell r="E108">
            <v>21150</v>
          </cell>
        </row>
        <row r="109">
          <cell r="B109" t="str">
            <v>WG3524HSKIT2</v>
          </cell>
          <cell r="C109" t="str">
            <v xml:space="preserve">Комплект для распашных ворот WG3524HSKIT2. Состав комплекта: Привод WG3524HS - 2 шт, блок управления МС824H - 1 шт, приемник OXI - 1 шт, фотоэлементы EPMB - 1 пара,  лампа ELDC - 1шт, пульт INTI2R - 1 шт. </v>
          </cell>
          <cell r="D109" t="str">
            <v>компл</v>
          </cell>
          <cell r="E109">
            <v>43900</v>
          </cell>
        </row>
        <row r="110">
          <cell r="B110" t="str">
            <v>WINGO5024KCE</v>
          </cell>
          <cell r="C110" t="str">
            <v>Комплект для распашных ворот Wingo5024KCE. Состав комплекта: Привод WG5024 - 2 шт, блок управления MC424L - 1 шт, фотоэлементы EPM - 1 пара, замковый переключатель EKS - 1 шт, лампа ELDC - 1шт, пульт FLO2RE - 1 шт.</v>
          </cell>
          <cell r="D110" t="str">
            <v>компл</v>
          </cell>
          <cell r="E110">
            <v>38900</v>
          </cell>
        </row>
        <row r="111">
          <cell r="B111" t="str">
            <v>WG4000</v>
          </cell>
          <cell r="C111" t="str">
            <v>Привод для распашных ворот WG4000</v>
          </cell>
          <cell r="D111" t="str">
            <v>шт</v>
          </cell>
          <cell r="E111">
            <v>15750</v>
          </cell>
        </row>
        <row r="112">
          <cell r="B112" t="str">
            <v>WINGO4KCE</v>
          </cell>
          <cell r="C112" t="str">
            <v xml:space="preserve">Комплект для распашных ворот WINGO4KCE. Состав комплекта: Привод WG4000 - 2 шт, блок управления MC800 - 1 шт, приемник OXI - 1 шт, фотоэлементы EPM - 1 пара, замковый переключатель EKS - 1 шт, лампа EL - 1шт, пульт FLO2RE - 1 шт. </v>
          </cell>
          <cell r="D112" t="str">
            <v>компл</v>
          </cell>
          <cell r="E112">
            <v>37900</v>
          </cell>
        </row>
        <row r="113">
          <cell r="B113" t="str">
            <v>WG5000</v>
          </cell>
          <cell r="C113" t="str">
            <v>Привод для распашных ворот WG5000</v>
          </cell>
          <cell r="D113" t="str">
            <v>шт</v>
          </cell>
          <cell r="E113">
            <v>16650</v>
          </cell>
        </row>
        <row r="114">
          <cell r="B114" t="str">
            <v>WINGO5KCE</v>
          </cell>
          <cell r="C114" t="str">
            <v xml:space="preserve">Комплект для распашных ворот WINGO5KCE. Состав комплекта: Привод WG5000 - 2 шт, блок управления MC800 - 1 шт, приемник OXI - 1 шт, фотоэлементы EPM - 1 пара, замковый переключатель EKS - 1 шт, лампа ELAC - 1шт, пульт FLO2RE - 1 шт. </v>
          </cell>
          <cell r="D114" t="str">
            <v>компл</v>
          </cell>
          <cell r="E114">
            <v>38900</v>
          </cell>
        </row>
        <row r="115">
          <cell r="B115" t="str">
            <v>OVIEWWINGO5KCE</v>
          </cell>
          <cell r="C115" t="str">
            <v>Комплект для распашных ворот OVIEWWINGO5KCE. Состав комплекта: Привод WG5000 - 2 шт, блок управления MC800 - 1 шт, приемник OXI - 1 шт, фотоэлементы EPM - 1 пара, замковый переключатель EKS - 1 шт, лампа ELAC - 1шт, пульт FLO2RE - 1 шт., Блок программирования, управления и диагностики OVIEW/A - 1 шт.</v>
          </cell>
          <cell r="D115" t="str">
            <v>компл</v>
          </cell>
          <cell r="E115">
            <v>44900</v>
          </cell>
        </row>
        <row r="116">
          <cell r="B116" t="str">
            <v>TO4024</v>
          </cell>
          <cell r="C116" t="str">
            <v>Привод для распашных ворот TO4024</v>
          </cell>
          <cell r="D116" t="str">
            <v>шт</v>
          </cell>
          <cell r="E116">
            <v>23750</v>
          </cell>
        </row>
        <row r="117">
          <cell r="B117" t="str">
            <v>TO4024KCE</v>
          </cell>
          <cell r="C117" t="str">
            <v xml:space="preserve">Комплект для распашных ворот TO4024KCE. Состав комплекта: Привод TO4024 - 2 шт, блок управления MC824H- 1 шт, фотоэлементы EPMB - 1 пара, замковый переключатель EKS - 1 шт, лампа ELDC - 1шт, пульт ON2E - 1 шт. </v>
          </cell>
          <cell r="D117" t="str">
            <v>компл</v>
          </cell>
          <cell r="E117">
            <v>43900</v>
          </cell>
        </row>
        <row r="118">
          <cell r="B118" t="str">
            <v>TO4016P</v>
          </cell>
          <cell r="C118" t="str">
            <v>Привод для распашных ворот TO4016P</v>
          </cell>
          <cell r="D118" t="str">
            <v>шт</v>
          </cell>
          <cell r="E118">
            <v>16900</v>
          </cell>
        </row>
        <row r="119">
          <cell r="B119" t="str">
            <v>TO4016PKIT</v>
          </cell>
          <cell r="C119" t="str">
            <v xml:space="preserve">Комплект для распашных ворот TO4016PKIT. Состав комплекта: Привод TO4016P - 2 шт, блок управления MC800 - 1 шт, приемник OXI - 1 шт, пульт FLO2R-S - 2 шт. </v>
          </cell>
          <cell r="D119" t="str">
            <v>компл</v>
          </cell>
          <cell r="E119">
            <v>39900</v>
          </cell>
        </row>
        <row r="120">
          <cell r="B120" t="str">
            <v>TO4016PKIT1</v>
          </cell>
          <cell r="C120" t="str">
            <v xml:space="preserve">Комплект для распашных ворот TO4016PKIT1. Состав комплекта: Привод TO4016P - 2 шт, блок управления MC800 - 1 шт, приемник OXI - 1 шт, фотоэлементы EPM - 1 пара, пульт FLO2R-S - 2 шт. </v>
          </cell>
          <cell r="D120" t="str">
            <v>компл</v>
          </cell>
          <cell r="E120">
            <v>42900</v>
          </cell>
        </row>
        <row r="121">
          <cell r="B121" t="str">
            <v>TO4016PPLA16KIT</v>
          </cell>
          <cell r="C121" t="str">
            <v>Комплект для распашных ворот TO4016PPLAKIT. Состав комплекта: Привод TO4016P - 2 шт, блок управления MC800 - 1 шт, приемник OXI - 1 шт, пульт FLO2R-S - 2 шт. регулируемый кронштейн PLA16 - 2 шт.</v>
          </cell>
          <cell r="D121" t="str">
            <v>компл</v>
          </cell>
          <cell r="E121">
            <v>40900</v>
          </cell>
        </row>
        <row r="122">
          <cell r="B122" t="str">
            <v>TO5024</v>
          </cell>
          <cell r="C122" t="str">
            <v>Привод для распашных ворот TO5024</v>
          </cell>
          <cell r="D122" t="str">
            <v>шт</v>
          </cell>
          <cell r="E122">
            <v>26000</v>
          </cell>
        </row>
        <row r="123">
          <cell r="B123" t="str">
            <v>TO5016P</v>
          </cell>
          <cell r="C123" t="str">
            <v>Привод для распашных ворот TO5016P</v>
          </cell>
          <cell r="D123" t="str">
            <v>шт</v>
          </cell>
          <cell r="E123">
            <v>19800</v>
          </cell>
        </row>
        <row r="124">
          <cell r="B124" t="str">
            <v>TO5016PKIT</v>
          </cell>
          <cell r="C124" t="str">
            <v xml:space="preserve">Комплект для распашных ворот TO5016PKIT. Состав комплекта: Привод TO5016P - 2 шт, блок управления MC800 - 1 шт, приемник OXI - 1 шт, пульт FLO2R-S - 2 шт. </v>
          </cell>
          <cell r="D124" t="str">
            <v>компл</v>
          </cell>
          <cell r="E124">
            <v>42900</v>
          </cell>
        </row>
        <row r="125">
          <cell r="B125" t="str">
            <v>OVIEWTO5016PKIT</v>
          </cell>
          <cell r="C125" t="str">
            <v xml:space="preserve">Комплект для распашных ворот OVIEWTO5016PKIT. Состав комплекта: Привод TO5016P - 2 шт, блок управления MC800 - 1 шт, приемник OXI - 1 шт, пульт FLO2R-S - 2 шт., Блок программирования, управления и диагностики OVIEW/A - 1 шт. </v>
          </cell>
          <cell r="D125" t="str">
            <v>компл</v>
          </cell>
          <cell r="E125">
            <v>48900</v>
          </cell>
        </row>
        <row r="126">
          <cell r="B126" t="str">
            <v>TO5016PKIT1</v>
          </cell>
          <cell r="C126" t="str">
            <v xml:space="preserve">Комплект для распашных ворот TO5016PKIT1. Состав комплекта: Привод TO5016P - 2 шт, блок управления MC800 - 1 шт, приемник OXI - 1 шт, фотоэлементы EPM - 1 пара, пульт FLO2R-S - 2 шт. </v>
          </cell>
          <cell r="D126" t="str">
            <v>компл</v>
          </cell>
          <cell r="E126">
            <v>45900</v>
          </cell>
        </row>
        <row r="127">
          <cell r="B127" t="str">
            <v>TO5016PPLA16KIT</v>
          </cell>
          <cell r="C127" t="str">
            <v>Комплект для распашных ворот TO5016PPLAKIT. Состав комплекта: Привод TO5016P - 2 шт, блок управления MC800 - 1 шт, приемник OXI - 1 шт, пульт FLO2R-S - 2 шт. регулируемый кронштейн PLA16 - 2 шт.</v>
          </cell>
          <cell r="D127" t="str">
            <v>компл</v>
          </cell>
          <cell r="E127">
            <v>43900</v>
          </cell>
        </row>
        <row r="128">
          <cell r="B128" t="str">
            <v>TO5024HS</v>
          </cell>
          <cell r="C128" t="str">
            <v>Привод для распашных ворот TO5024HS</v>
          </cell>
          <cell r="D128" t="str">
            <v>шт</v>
          </cell>
          <cell r="E128">
            <v>30050</v>
          </cell>
        </row>
        <row r="129">
          <cell r="B129" t="str">
            <v>TO5024HSKIT2</v>
          </cell>
          <cell r="C129" t="str">
            <v xml:space="preserve">Комплект для распашных ворот TO5024HSKIT2. Состав комплекта: Привод TO5024HS - 2 шт, блок управления МС824H - 1 шт, приемник OXI - 1 шт, фотоэлементы EPMB - 1 пара,  лампа ELDC - 1шт, пульт INTI2R - 1 шт. </v>
          </cell>
          <cell r="D129" t="str">
            <v>компл</v>
          </cell>
          <cell r="E129">
            <v>53900</v>
          </cell>
        </row>
        <row r="130">
          <cell r="B130" t="str">
            <v>TO6024HS</v>
          </cell>
          <cell r="C130" t="str">
            <v>Привод для распашных ворот TO6024HS</v>
          </cell>
          <cell r="D130" t="str">
            <v>шт</v>
          </cell>
          <cell r="E130">
            <v>39150</v>
          </cell>
        </row>
        <row r="131">
          <cell r="B131" t="str">
            <v>TO6024HSKIT2</v>
          </cell>
          <cell r="C131" t="str">
            <v xml:space="preserve">Комплект для распашных ворот TO6024HSKIT2. Состав комплекта: Привод TO6024HS - 2 шт, блок управления МС824H - 1 шт, приемник OXI - 1 шт, фотоэлементы EPMB - 1 пара,  лампа ELDC - 1шт, пульт INTI2R - 1 шт. </v>
          </cell>
          <cell r="D131" t="str">
            <v>компл</v>
          </cell>
          <cell r="E131">
            <v>104900</v>
          </cell>
        </row>
        <row r="132">
          <cell r="B132" t="str">
            <v>TTN3724HS</v>
          </cell>
          <cell r="C132" t="str">
            <v>Привод для распашных ворот TTN3724HS</v>
          </cell>
          <cell r="D132" t="str">
            <v>шт</v>
          </cell>
          <cell r="E132">
            <v>23350</v>
          </cell>
        </row>
        <row r="133">
          <cell r="B133" t="str">
            <v>TO7024</v>
          </cell>
          <cell r="C133" t="str">
            <v>Привод для распашных ворот TO7024</v>
          </cell>
          <cell r="D133" t="str">
            <v>шт</v>
          </cell>
          <cell r="E133">
            <v>33900</v>
          </cell>
        </row>
        <row r="134">
          <cell r="B134" t="str">
            <v>TO7024KIT</v>
          </cell>
          <cell r="C134" t="str">
            <v>Комплект для распашных ворот TO7024KIT. Состав комплекта: Привод TO7024 - 2 шт, блок управления MC824H- 1 шт, пульт FLO2R-S - 2 шт., приемник OXI - 1 шт</v>
          </cell>
          <cell r="D134" t="str">
            <v>компл</v>
          </cell>
          <cell r="E134">
            <v>89900</v>
          </cell>
        </row>
        <row r="135">
          <cell r="B135" t="str">
            <v>WALKY1024KCE</v>
          </cell>
          <cell r="C135" t="str">
            <v xml:space="preserve">Комплект для распашных ворот Walky1024kce. Состав комплекта: Привод WL1024C - 1 шт, приемник OXI - 1 шт, пульт ON2E - 1 шт. </v>
          </cell>
          <cell r="D135" t="str">
            <v>компл</v>
          </cell>
          <cell r="E135">
            <v>25900</v>
          </cell>
        </row>
        <row r="136">
          <cell r="B136" t="str">
            <v>WALKY2024KCE</v>
          </cell>
          <cell r="C136" t="str">
            <v>Комплект для распашных ворот Walky2024kce. Состав комплекта: Привод WL1024C - 1 шт, привод WL1024 - 1 шт, приемник OXI - 1 шт, фотоэлементы EPMB - 1 пара, пульт ON2E - 2 шт., замковый переключатель EKS - 1 шт., Лампа сигнальная WLT - 1 шт.</v>
          </cell>
          <cell r="D136" t="str">
            <v>компл</v>
          </cell>
          <cell r="E136">
            <v>37900</v>
          </cell>
        </row>
        <row r="137">
          <cell r="B137" t="str">
            <v>HO7124</v>
          </cell>
          <cell r="C137" t="str">
            <v>Привод для распашных ворот HO7124</v>
          </cell>
          <cell r="D137" t="str">
            <v>шт</v>
          </cell>
          <cell r="E137">
            <v>32850</v>
          </cell>
        </row>
        <row r="138">
          <cell r="B138" t="str">
            <v>HO7224</v>
          </cell>
          <cell r="C138" t="str">
            <v>Привод для распашных ворот HO7224</v>
          </cell>
          <cell r="D138" t="str">
            <v>шт</v>
          </cell>
          <cell r="E138">
            <v>22800</v>
          </cell>
        </row>
        <row r="139">
          <cell r="B139" t="str">
            <v>HOPPKCE</v>
          </cell>
          <cell r="C139" t="str">
            <v>Комплект для распашных ворот HOPPKCE. Состав комплекта: Привод HO7124 - 1 шт., Привод HO7224 - 1 шт, приемник OXI - 1 шт, пульт ON2E - 1 шт., фотоэлементы EPMB - 1 пара,  лампа ELDC - 1шт</v>
          </cell>
          <cell r="D139" t="str">
            <v>компл</v>
          </cell>
          <cell r="E139">
            <v>42900</v>
          </cell>
        </row>
        <row r="140">
          <cell r="B140" t="str">
            <v>HY7005</v>
          </cell>
          <cell r="C140" t="str">
            <v>Привод для распашных ворот HY7005</v>
          </cell>
          <cell r="D140" t="str">
            <v>шт</v>
          </cell>
          <cell r="E140">
            <v>26300</v>
          </cell>
        </row>
        <row r="141">
          <cell r="B141" t="str">
            <v>HY7024</v>
          </cell>
          <cell r="C141" t="str">
            <v>Привод для распашных ворот HY7024</v>
          </cell>
          <cell r="D141" t="str">
            <v>шт</v>
          </cell>
          <cell r="E141">
            <v>38450</v>
          </cell>
        </row>
        <row r="142">
          <cell r="B142" t="str">
            <v>HY7100</v>
          </cell>
          <cell r="C142" t="str">
            <v>Привод для распашных ворот HY7100</v>
          </cell>
          <cell r="D142" t="str">
            <v>шт</v>
          </cell>
          <cell r="E142">
            <v>37550</v>
          </cell>
        </row>
        <row r="143">
          <cell r="B143" t="str">
            <v>HY7124</v>
          </cell>
          <cell r="C143" t="str">
            <v>Привод для распашных ворот HY7124</v>
          </cell>
          <cell r="D143" t="str">
            <v>шт</v>
          </cell>
          <cell r="E143">
            <v>49750</v>
          </cell>
        </row>
        <row r="144">
          <cell r="B144" t="str">
            <v>HY7005KIT</v>
          </cell>
          <cell r="C144" t="str">
            <v xml:space="preserve">Комплект для распашных ворот HY7005KIT. Состав комплекта: Привод HY7005 - 2 шт, блок управления MC800 - 1 шт, приемник OXI - 1 шт, пульт FLO2R-S - 2 шт. </v>
          </cell>
          <cell r="D144" t="str">
            <v>компл</v>
          </cell>
          <cell r="E144">
            <v>49900</v>
          </cell>
        </row>
        <row r="145">
          <cell r="B145" t="str">
            <v>HY7005KIT1</v>
          </cell>
          <cell r="C145" t="str">
            <v xml:space="preserve">Комплект для распашных ворот HY7005KIT1. Состав комплекта: Привод HY7005 - 2 шт, блок управления MC800 - 1 шт, приемник OXI - 1 шт, фотоэлементы EPM - 1 пара, пульт FLO2R-S - 2 шт. </v>
          </cell>
          <cell r="D145" t="str">
            <v>компл</v>
          </cell>
          <cell r="E145">
            <v>52900</v>
          </cell>
        </row>
        <row r="146">
          <cell r="B146" t="str">
            <v>ME3010</v>
          </cell>
          <cell r="C146" t="str">
            <v>Привод для распашных ворот ME3010</v>
          </cell>
          <cell r="D146" t="str">
            <v>шт</v>
          </cell>
          <cell r="E146">
            <v>24850</v>
          </cell>
        </row>
        <row r="147">
          <cell r="B147" t="str">
            <v>ME3024</v>
          </cell>
          <cell r="C147" t="str">
            <v>Привод для распашных ворот ME3024</v>
          </cell>
          <cell r="D147" t="str">
            <v>шт</v>
          </cell>
          <cell r="E147">
            <v>28350</v>
          </cell>
        </row>
        <row r="148">
          <cell r="B148" t="str">
            <v>BM5024</v>
          </cell>
          <cell r="C148" t="str">
            <v>Привод для распашных ворот BM5024</v>
          </cell>
          <cell r="D148" t="str">
            <v>шт</v>
          </cell>
          <cell r="E148">
            <v>50450</v>
          </cell>
        </row>
        <row r="149">
          <cell r="B149" t="str">
            <v>HK7024HS</v>
          </cell>
          <cell r="C149" t="str">
            <v>Привод для распашных ворот HK7024HS</v>
          </cell>
          <cell r="D149" t="str">
            <v>шт</v>
          </cell>
          <cell r="E149">
            <v>52200</v>
          </cell>
        </row>
        <row r="150">
          <cell r="B150" t="str">
            <v>HK7224HS</v>
          </cell>
          <cell r="C150" t="str">
            <v>Привод для распашных ворот HK7224HS</v>
          </cell>
          <cell r="D150" t="str">
            <v>шт</v>
          </cell>
          <cell r="E150">
            <v>37600</v>
          </cell>
        </row>
        <row r="151">
          <cell r="B151" t="str">
            <v>HKHSKIT2</v>
          </cell>
          <cell r="C151" t="str">
            <v xml:space="preserve">Комплект для распашных ворот HKHSKIT2. Состав комплекта: Привод HK7024HS - 1 шт, привод HK7224HS - 1 шт, блок управления МС824H - 1 шт, приемник OXI - 1 шт, фотоэлементы EPMB - 1 пара,  лампа ELDC - 1шт, пульт INTI2R - 1 шт. </v>
          </cell>
          <cell r="D151" t="str">
            <v>компл</v>
          </cell>
          <cell r="E151">
            <v>97900</v>
          </cell>
        </row>
        <row r="152">
          <cell r="B152" t="str">
            <v>Аксессуары приводов для распашных ворот</v>
          </cell>
        </row>
        <row r="153">
          <cell r="B153" t="str">
            <v>BMA1</v>
          </cell>
          <cell r="C153" t="str">
            <v>Механизм открывания ворот на 360 градусов BMA1</v>
          </cell>
          <cell r="D153" t="str">
            <v>шт</v>
          </cell>
          <cell r="E153">
            <v>10950</v>
          </cell>
        </row>
        <row r="154">
          <cell r="B154" t="str">
            <v>BMBOX</v>
          </cell>
          <cell r="C154" t="str">
            <v>Фундаментная коробка BMBOX</v>
          </cell>
          <cell r="D154" t="str">
            <v>шт</v>
          </cell>
          <cell r="E154">
            <v>31600</v>
          </cell>
        </row>
        <row r="155">
          <cell r="B155" t="str">
            <v>HYA11</v>
          </cell>
          <cell r="C155" t="str">
            <v>Устройство для разблокировки HYA11</v>
          </cell>
          <cell r="D155" t="str">
            <v>шт</v>
          </cell>
          <cell r="E155">
            <v>2450</v>
          </cell>
        </row>
        <row r="156">
          <cell r="B156" t="str">
            <v>HYA12</v>
          </cell>
          <cell r="C156" t="str">
            <v>Рычаг-удлинитель HYA12</v>
          </cell>
          <cell r="D156" t="str">
            <v>шт</v>
          </cell>
          <cell r="E156">
            <v>7900</v>
          </cell>
        </row>
        <row r="157">
          <cell r="B157" t="str">
            <v>MEA1</v>
          </cell>
          <cell r="C157" t="str">
            <v>Механизм открывания ворот на 360 градусов MEA1</v>
          </cell>
          <cell r="D157" t="str">
            <v>шт</v>
          </cell>
          <cell r="E157">
            <v>9250</v>
          </cell>
        </row>
        <row r="158">
          <cell r="B158" t="str">
            <v>MEA2</v>
          </cell>
          <cell r="C158" t="str">
            <v>Механизм разблокировки MEA2</v>
          </cell>
          <cell r="D158" t="str">
            <v>шт</v>
          </cell>
          <cell r="E158">
            <v>6000</v>
          </cell>
        </row>
        <row r="159">
          <cell r="B159" t="str">
            <v>MEA3</v>
          </cell>
          <cell r="C159" t="str">
            <v>Механизм разблокировки MEA3</v>
          </cell>
          <cell r="D159" t="str">
            <v>шт</v>
          </cell>
          <cell r="E159">
            <v>5850</v>
          </cell>
        </row>
        <row r="160">
          <cell r="B160" t="str">
            <v>MEA5</v>
          </cell>
          <cell r="C160" t="str">
            <v>Рычаг для механизма MEA3 MEA5</v>
          </cell>
          <cell r="D160" t="str">
            <v>шт</v>
          </cell>
          <cell r="E160">
            <v>2950</v>
          </cell>
        </row>
        <row r="161">
          <cell r="B161" t="str">
            <v>MEA6</v>
          </cell>
          <cell r="C161" t="str">
            <v>Скоба концевого выключателя MEA6</v>
          </cell>
          <cell r="D161" t="str">
            <v>шт</v>
          </cell>
          <cell r="E161">
            <v>3400</v>
          </cell>
        </row>
        <row r="162">
          <cell r="B162" t="str">
            <v>MECF</v>
          </cell>
          <cell r="C162" t="str">
            <v>Фундаментная коробка с катафорезным покрытием MECF</v>
          </cell>
          <cell r="D162" t="str">
            <v>шт</v>
          </cell>
          <cell r="E162">
            <v>12050</v>
          </cell>
        </row>
        <row r="163">
          <cell r="B163" t="str">
            <v>MECX</v>
          </cell>
          <cell r="C163" t="str">
            <v>Фундаментная коробка из нержавеющей стали MECX</v>
          </cell>
          <cell r="D163" t="str">
            <v>шт</v>
          </cell>
          <cell r="E163">
            <v>23850</v>
          </cell>
        </row>
        <row r="164">
          <cell r="B164" t="str">
            <v>PLA10</v>
          </cell>
          <cell r="C164" t="str">
            <v>Электромеханический замок вертикальный, 12В PLA10</v>
          </cell>
          <cell r="D164" t="str">
            <v>шт</v>
          </cell>
          <cell r="E164">
            <v>9300</v>
          </cell>
        </row>
        <row r="165">
          <cell r="B165" t="str">
            <v>PLA11</v>
          </cell>
          <cell r="C165" t="str">
            <v>Электромеханический замок горизонтальный, 12В PLA11</v>
          </cell>
          <cell r="D165" t="str">
            <v>шт</v>
          </cell>
          <cell r="E165">
            <v>9300</v>
          </cell>
        </row>
        <row r="166">
          <cell r="B166" t="str">
            <v>PLA13</v>
          </cell>
          <cell r="C166" t="str">
            <v>Упоры механические крайних положений WINGO/TOONA PLA13</v>
          </cell>
          <cell r="D166" t="str">
            <v>шт</v>
          </cell>
          <cell r="E166">
            <v>1500</v>
          </cell>
        </row>
        <row r="167">
          <cell r="B167" t="str">
            <v>PLA14</v>
          </cell>
          <cell r="C167" t="str">
            <v>Задний регулируемый кронштейн PLA14</v>
          </cell>
          <cell r="D167" t="str">
            <v>шт</v>
          </cell>
          <cell r="E167">
            <v>2100</v>
          </cell>
        </row>
        <row r="168">
          <cell r="B168" t="str">
            <v>PLA15</v>
          </cell>
          <cell r="C168" t="str">
            <v>Передний регулируемый кронштейн PLA15</v>
          </cell>
          <cell r="D168" t="str">
            <v>шт</v>
          </cell>
          <cell r="E168">
            <v>2100</v>
          </cell>
        </row>
        <row r="169">
          <cell r="B169" t="str">
            <v>PLA16</v>
          </cell>
          <cell r="C169" t="str">
            <v>регулируемый кронштейн PLA16</v>
          </cell>
          <cell r="D169" t="str">
            <v>шт</v>
          </cell>
          <cell r="E169">
            <v>2500</v>
          </cell>
        </row>
        <row r="170">
          <cell r="B170" t="str">
            <v>PLA6</v>
          </cell>
          <cell r="C170" t="str">
            <v>Кронштейн монтажный задний PLA6</v>
          </cell>
          <cell r="D170" t="str">
            <v>шт</v>
          </cell>
          <cell r="E170">
            <v>900</v>
          </cell>
        </row>
        <row r="171">
          <cell r="B171" t="str">
            <v>PLA8</v>
          </cell>
          <cell r="C171" t="str">
            <v>Передний регулируемый кронштейн PLA8</v>
          </cell>
          <cell r="D171" t="str">
            <v>шт</v>
          </cell>
          <cell r="E171">
            <v>1300</v>
          </cell>
        </row>
        <row r="172">
          <cell r="B172" t="str">
            <v>Аксессуары</v>
          </cell>
        </row>
        <row r="173">
          <cell r="B173" t="str">
            <v>KIO</v>
          </cell>
          <cell r="C173" t="str">
            <v>Переключатель замковый с механизмом разблокировки KIO</v>
          </cell>
          <cell r="D173" t="str">
            <v>шт</v>
          </cell>
          <cell r="E173">
            <v>4800</v>
          </cell>
        </row>
        <row r="174">
          <cell r="B174" t="str">
            <v>KA1</v>
          </cell>
          <cell r="C174" t="str">
            <v>Металлический трос разблокировки для KIO KA1</v>
          </cell>
          <cell r="D174" t="str">
            <v>шт</v>
          </cell>
          <cell r="E174">
            <v>1450</v>
          </cell>
        </row>
        <row r="175">
          <cell r="B175" t="str">
            <v>ABF</v>
          </cell>
          <cell r="C175" t="str">
            <v>Антенна ABF</v>
          </cell>
          <cell r="D175" t="str">
            <v>шт</v>
          </cell>
          <cell r="E175">
            <v>1650</v>
          </cell>
        </row>
        <row r="176">
          <cell r="B176" t="str">
            <v>B12-B.4310</v>
          </cell>
          <cell r="C176" t="str">
            <v>Аккумуляторная батарея B12-B.4310</v>
          </cell>
          <cell r="D176" t="str">
            <v>шт</v>
          </cell>
          <cell r="E176">
            <v>3950</v>
          </cell>
        </row>
        <row r="177">
          <cell r="B177" t="str">
            <v>CHS</v>
          </cell>
          <cell r="C177" t="str">
            <v>Заготовка ключа CHS</v>
          </cell>
          <cell r="D177" t="str">
            <v>шт</v>
          </cell>
          <cell r="E177">
            <v>300</v>
          </cell>
        </row>
        <row r="178">
          <cell r="B178" t="str">
            <v>CHS1001</v>
          </cell>
          <cell r="C178" t="str">
            <v>Ключ разблокировки, комбинация 1 CHS1001</v>
          </cell>
          <cell r="D178" t="str">
            <v>шт</v>
          </cell>
          <cell r="E178">
            <v>550</v>
          </cell>
        </row>
        <row r="179">
          <cell r="B179" t="str">
            <v>CHS1002</v>
          </cell>
          <cell r="C179" t="str">
            <v>Ключ разблокировки, комбинация 2 CHS1002</v>
          </cell>
          <cell r="D179" t="str">
            <v>шт</v>
          </cell>
          <cell r="E179">
            <v>550</v>
          </cell>
        </row>
        <row r="180">
          <cell r="B180" t="str">
            <v>CHS1003</v>
          </cell>
          <cell r="C180" t="str">
            <v>Ключ разблокировки, комбинация 3 CHS1003</v>
          </cell>
          <cell r="D180" t="str">
            <v>шт</v>
          </cell>
          <cell r="E180">
            <v>550</v>
          </cell>
        </row>
        <row r="181">
          <cell r="B181" t="str">
            <v>CHS1004</v>
          </cell>
          <cell r="C181" t="str">
            <v>Ключ разблокировки, комбинация 4 CHS1004</v>
          </cell>
          <cell r="D181" t="str">
            <v>шт</v>
          </cell>
          <cell r="E181">
            <v>550</v>
          </cell>
        </row>
        <row r="182">
          <cell r="B182" t="str">
            <v>CHS1005</v>
          </cell>
          <cell r="C182" t="str">
            <v>Ключ разблокировки, комбинация 5 CHS1005</v>
          </cell>
          <cell r="D182" t="str">
            <v>шт</v>
          </cell>
          <cell r="E182">
            <v>550</v>
          </cell>
        </row>
        <row r="183">
          <cell r="B183" t="str">
            <v>CHS1006</v>
          </cell>
          <cell r="C183" t="str">
            <v>Ключ разблокировки, комбинация 6 CHS1006</v>
          </cell>
          <cell r="D183" t="str">
            <v>шт</v>
          </cell>
          <cell r="E183">
            <v>550</v>
          </cell>
        </row>
        <row r="184">
          <cell r="B184" t="str">
            <v>CHS1007</v>
          </cell>
          <cell r="C184" t="str">
            <v>Ключ разблокировки, комбинация 7 CHS1007</v>
          </cell>
          <cell r="D184" t="str">
            <v>шт</v>
          </cell>
          <cell r="E184">
            <v>550</v>
          </cell>
        </row>
        <row r="185">
          <cell r="B185" t="str">
            <v>CHS1008</v>
          </cell>
          <cell r="C185" t="str">
            <v>Ключ разблокировки, комбинация 8 CHS1008</v>
          </cell>
          <cell r="D185" t="str">
            <v>шт</v>
          </cell>
          <cell r="E185">
            <v>550</v>
          </cell>
        </row>
        <row r="186">
          <cell r="B186" t="str">
            <v>CHS1009</v>
          </cell>
          <cell r="C186" t="str">
            <v>Ключ разблокировки, комбинация 9 CHS1009</v>
          </cell>
          <cell r="D186" t="str">
            <v>шт</v>
          </cell>
          <cell r="E186">
            <v>550</v>
          </cell>
        </row>
        <row r="187">
          <cell r="B187" t="str">
            <v>CHS1010</v>
          </cell>
          <cell r="C187" t="str">
            <v>Ключ разблокировки, комбинация 10 CHS1010</v>
          </cell>
          <cell r="D187" t="str">
            <v>шт</v>
          </cell>
          <cell r="E187">
            <v>550</v>
          </cell>
        </row>
        <row r="188">
          <cell r="B188" t="str">
            <v>EDS</v>
          </cell>
          <cell r="C188" t="str">
            <v>Цифровой переключатель EDS</v>
          </cell>
          <cell r="D188" t="str">
            <v>шт</v>
          </cell>
          <cell r="E188">
            <v>5600</v>
          </cell>
        </row>
        <row r="189">
          <cell r="B189" t="str">
            <v>EDSB</v>
          </cell>
          <cell r="C189" t="str">
            <v>Цифровой переключатель BlueBus EDSB</v>
          </cell>
          <cell r="D189" t="str">
            <v>шт</v>
          </cell>
          <cell r="E189">
            <v>7350</v>
          </cell>
        </row>
        <row r="190">
          <cell r="B190" t="str">
            <v>EDSWG</v>
          </cell>
          <cell r="C190" t="str">
            <v>Цифровой переключатель FLOR EDSW</v>
          </cell>
          <cell r="D190" t="str">
            <v>шт</v>
          </cell>
          <cell r="E190">
            <v>7400</v>
          </cell>
        </row>
        <row r="191">
          <cell r="B191" t="str">
            <v>EKA01</v>
          </cell>
          <cell r="C191" t="str">
            <v>Приспособление для монтажа переключателей ERA на стойку PPH2 EKA01</v>
          </cell>
          <cell r="D191" t="str">
            <v>шт</v>
          </cell>
          <cell r="E191">
            <v>1050</v>
          </cell>
        </row>
        <row r="192">
          <cell r="B192" t="str">
            <v>EKS</v>
          </cell>
          <cell r="C192" t="str">
            <v>Переключатель замковый EKS</v>
          </cell>
          <cell r="D192" t="str">
            <v>шт</v>
          </cell>
          <cell r="E192">
            <v>2200</v>
          </cell>
        </row>
        <row r="193">
          <cell r="B193" t="str">
            <v>ELAC</v>
          </cell>
          <cell r="C193" t="str">
            <v>Лампа сигнальная с антенной, 230В ELAC</v>
          </cell>
          <cell r="D193" t="str">
            <v>шт</v>
          </cell>
          <cell r="E193">
            <v>3150</v>
          </cell>
        </row>
        <row r="194">
          <cell r="B194" t="str">
            <v>ELACKIT10</v>
          </cell>
          <cell r="C194" t="str">
            <v>Комплект ELACKIT10. Состав комплекта: Лампа сигнальная с антенной, 230В ELAC (10 шт.)</v>
          </cell>
          <cell r="D194" t="str">
            <v>компл</v>
          </cell>
          <cell r="E194">
            <v>29900</v>
          </cell>
        </row>
        <row r="195">
          <cell r="B195" t="str">
            <v>ELDC</v>
          </cell>
          <cell r="C195" t="str">
            <v>Лампа сигнальная с антенной, 12В ELDC</v>
          </cell>
          <cell r="D195" t="str">
            <v>шт</v>
          </cell>
          <cell r="E195">
            <v>3150</v>
          </cell>
        </row>
        <row r="196">
          <cell r="B196" t="str">
            <v>ELDCKIT10</v>
          </cell>
          <cell r="C196" t="str">
            <v>Комплект ELDCKIT10. Состав комплекта: Лампа сигнальная с антенной, 12В ELDC (10 шт.)</v>
          </cell>
          <cell r="D196" t="str">
            <v>компл</v>
          </cell>
          <cell r="E196">
            <v>26900</v>
          </cell>
        </row>
        <row r="197">
          <cell r="B197" t="str">
            <v>ELMM</v>
          </cell>
          <cell r="C197" t="str">
            <v>Светодиодная лампа для оптических датчиков фотоэлементов EPMOR ELMM</v>
          </cell>
          <cell r="D197" t="str">
            <v>шт</v>
          </cell>
          <cell r="E197">
            <v>1300</v>
          </cell>
        </row>
        <row r="198">
          <cell r="B198" t="str">
            <v>EPM</v>
          </cell>
          <cell r="C198" t="str">
            <v>Фотоэлементы Medium EPM</v>
          </cell>
          <cell r="D198" t="str">
            <v>шт</v>
          </cell>
          <cell r="E198">
            <v>4650</v>
          </cell>
        </row>
        <row r="199">
          <cell r="B199" t="str">
            <v>EPMAO</v>
          </cell>
          <cell r="C199" t="str">
            <v>Фотоэлементы ориентируемые в антивандальном корпусе Medium EPMAO</v>
          </cell>
          <cell r="D199" t="str">
            <v>шт</v>
          </cell>
          <cell r="E199">
            <v>7800</v>
          </cell>
        </row>
        <row r="200">
          <cell r="B200" t="str">
            <v>EPMAOB</v>
          </cell>
          <cell r="C200" t="str">
            <v>Фотоэлементы ориентируемые в антивандальном корпусе Medium BlueBus EPMAOB</v>
          </cell>
          <cell r="D200" t="str">
            <v>шт</v>
          </cell>
          <cell r="E200">
            <v>7800</v>
          </cell>
        </row>
        <row r="201">
          <cell r="B201" t="str">
            <v>EPMB</v>
          </cell>
          <cell r="C201" t="str">
            <v>Фотоэлементы Medium BlueBus EPMB</v>
          </cell>
          <cell r="D201" t="str">
            <v>шт</v>
          </cell>
          <cell r="E201">
            <v>4650</v>
          </cell>
        </row>
        <row r="202">
          <cell r="B202" t="str">
            <v>EPS</v>
          </cell>
          <cell r="C202" t="str">
            <v>Фотоэлементы Slim EPS</v>
          </cell>
          <cell r="D202" t="str">
            <v>шт</v>
          </cell>
          <cell r="E202">
            <v>4500</v>
          </cell>
        </row>
        <row r="203">
          <cell r="B203" t="str">
            <v>EPSKIT10</v>
          </cell>
          <cell r="C203" t="str">
            <v xml:space="preserve">Комплект EPSKIT10. Состав комплекта: Фотоэлемент EPS - 10 шт; </v>
          </cell>
          <cell r="D203" t="str">
            <v>компл</v>
          </cell>
          <cell r="E203">
            <v>36900</v>
          </cell>
        </row>
        <row r="204">
          <cell r="B204" t="str">
            <v>EPSBKIT10</v>
          </cell>
          <cell r="C204" t="str">
            <v xml:space="preserve">Комплект EPSBKIT10. Состав комплекта: Фотоэлемент EPSB - 10 шт; </v>
          </cell>
          <cell r="D204" t="str">
            <v>компл</v>
          </cell>
          <cell r="E204">
            <v>40900</v>
          </cell>
        </row>
        <row r="205">
          <cell r="B205" t="str">
            <v>EPMKIT10</v>
          </cell>
          <cell r="C205" t="str">
            <v xml:space="preserve">Комплект EPMKIT10. Состав комплекта: Фотоэлемент EPM - 10 шт; </v>
          </cell>
          <cell r="D205" t="str">
            <v>компл</v>
          </cell>
          <cell r="E205">
            <v>40900</v>
          </cell>
        </row>
        <row r="206">
          <cell r="B206" t="str">
            <v>EPMBKIT10</v>
          </cell>
          <cell r="C206" t="str">
            <v xml:space="preserve">Комплект EPMBKIT10. Состав комплекта: Фотоэлемент EPMB - 10 шт; </v>
          </cell>
          <cell r="D206" t="str">
            <v>компл</v>
          </cell>
          <cell r="E206">
            <v>44900</v>
          </cell>
        </row>
        <row r="207">
          <cell r="B207" t="str">
            <v>EPSB</v>
          </cell>
          <cell r="C207" t="str">
            <v>Фотоэлементы Slim BlueBus EPSB</v>
          </cell>
          <cell r="D207" t="str">
            <v>шт</v>
          </cell>
          <cell r="E207">
            <v>4500</v>
          </cell>
        </row>
        <row r="208">
          <cell r="B208" t="str">
            <v>EPMOR</v>
          </cell>
          <cell r="C208" t="str">
            <v>Фотоэлементы с зеркально-линзовым объективом</v>
          </cell>
          <cell r="D208" t="str">
            <v>пара</v>
          </cell>
          <cell r="E208">
            <v>7400</v>
          </cell>
        </row>
        <row r="209">
          <cell r="B209" t="str">
            <v>EPMORKIT10</v>
          </cell>
          <cell r="C209" t="str">
            <v xml:space="preserve">Комплект EPMORKIT10. Состав комплекта: Фотоэлементы EPMOR - 10 шт; </v>
          </cell>
          <cell r="D209" t="str">
            <v>компл</v>
          </cell>
          <cell r="E209">
            <v>72300</v>
          </cell>
        </row>
        <row r="210">
          <cell r="B210" t="str">
            <v>ETP</v>
          </cell>
          <cell r="C210" t="str">
            <v>Считывающее устройство для транспондерных карт ETP</v>
          </cell>
          <cell r="D210" t="str">
            <v>шт</v>
          </cell>
          <cell r="E210">
            <v>4050</v>
          </cell>
        </row>
        <row r="211">
          <cell r="B211" t="str">
            <v>ETPB</v>
          </cell>
          <cell r="C211" t="str">
            <v>Считывающее устройство для транспондерных карт BlueBus ETPB</v>
          </cell>
          <cell r="D211" t="str">
            <v>шт</v>
          </cell>
          <cell r="E211">
            <v>5900</v>
          </cell>
        </row>
        <row r="212">
          <cell r="B212" t="str">
            <v>F210</v>
          </cell>
          <cell r="C212" t="str">
            <v>Фотоэлементы F210</v>
          </cell>
          <cell r="D212" t="str">
            <v>шт</v>
          </cell>
          <cell r="E212">
            <v>7350</v>
          </cell>
        </row>
        <row r="213">
          <cell r="B213" t="str">
            <v>F210B</v>
          </cell>
          <cell r="C213" t="str">
            <v>Фотоэлементы F210B</v>
          </cell>
          <cell r="D213" t="str">
            <v>шт</v>
          </cell>
          <cell r="E213">
            <v>7350</v>
          </cell>
        </row>
        <row r="214">
          <cell r="B214" t="str">
            <v>FA1</v>
          </cell>
          <cell r="C214" t="str">
            <v>Накладка антивандальная FA1</v>
          </cell>
          <cell r="D214" t="str">
            <v>шт</v>
          </cell>
          <cell r="E214">
            <v>700</v>
          </cell>
        </row>
        <row r="215">
          <cell r="B215" t="str">
            <v>FA2</v>
          </cell>
          <cell r="C215" t="str">
            <v>Скоба для крепления фотоэлементов на стойки FA2</v>
          </cell>
          <cell r="D215" t="str">
            <v>шт</v>
          </cell>
          <cell r="E215">
            <v>350</v>
          </cell>
        </row>
        <row r="216">
          <cell r="B216" t="str">
            <v>FT210</v>
          </cell>
          <cell r="C216" t="str">
            <v>Фотоэлементы  (без батареек) FT210</v>
          </cell>
          <cell r="D216" t="str">
            <v>шт</v>
          </cell>
          <cell r="E216">
            <v>9650</v>
          </cell>
        </row>
        <row r="217">
          <cell r="B217" t="str">
            <v>FT210B</v>
          </cell>
          <cell r="C217" t="str">
            <v>Фотоэлементы (без батареек) FT210B</v>
          </cell>
          <cell r="D217" t="str">
            <v>шт</v>
          </cell>
          <cell r="E217">
            <v>9650</v>
          </cell>
        </row>
        <row r="218">
          <cell r="B218" t="str">
            <v>FTA1</v>
          </cell>
          <cell r="C218" t="str">
            <v>Батарейка FTA1</v>
          </cell>
          <cell r="D218" t="str">
            <v>шт</v>
          </cell>
          <cell r="E218">
            <v>2750</v>
          </cell>
        </row>
        <row r="219">
          <cell r="B219" t="str">
            <v>FTA2</v>
          </cell>
          <cell r="C219" t="str">
            <v>Батарейка FTA2</v>
          </cell>
          <cell r="D219" t="str">
            <v>шт</v>
          </cell>
          <cell r="E219">
            <v>1450</v>
          </cell>
        </row>
        <row r="220">
          <cell r="B220" t="str">
            <v>LP21</v>
          </cell>
          <cell r="C220" t="str">
            <v>Индукционный датчик, 1-канальный LP21</v>
          </cell>
          <cell r="D220" t="str">
            <v>шт</v>
          </cell>
          <cell r="E220">
            <v>15350</v>
          </cell>
        </row>
        <row r="221">
          <cell r="B221" t="str">
            <v>LP22</v>
          </cell>
          <cell r="C221" t="str">
            <v>Индукционный датчик, 2-канальный LP22</v>
          </cell>
          <cell r="D221" t="str">
            <v>шт</v>
          </cell>
          <cell r="E221">
            <v>19450</v>
          </cell>
        </row>
        <row r="222">
          <cell r="B222" t="str">
            <v>MORX</v>
          </cell>
          <cell r="C222" t="str">
            <v>Декодер MORX</v>
          </cell>
          <cell r="D222" t="str">
            <v>шт</v>
          </cell>
          <cell r="E222">
            <v>5950</v>
          </cell>
        </row>
        <row r="223">
          <cell r="B223" t="str">
            <v>MOCARD</v>
          </cell>
          <cell r="C223" t="str">
            <v>Транспондерная карта MOCARD</v>
          </cell>
          <cell r="D223" t="str">
            <v>шт</v>
          </cell>
          <cell r="E223">
            <v>550</v>
          </cell>
        </row>
        <row r="224">
          <cell r="B224" t="str">
            <v>PPH1</v>
          </cell>
          <cell r="C224" t="str">
            <v>Стойка для 1-го фотоэлемента Medium или Large, 500мм PPH1</v>
          </cell>
          <cell r="D224" t="str">
            <v>шт</v>
          </cell>
          <cell r="E224">
            <v>2750</v>
          </cell>
        </row>
        <row r="225">
          <cell r="B225" t="str">
            <v>PPH2</v>
          </cell>
          <cell r="C225" t="str">
            <v>Стойка для 2-х фотоэлементов Medium или Large, 1000мм PPH2</v>
          </cell>
          <cell r="D225" t="str">
            <v>шт</v>
          </cell>
          <cell r="E225">
            <v>3850</v>
          </cell>
        </row>
        <row r="226">
          <cell r="B226" t="str">
            <v>PS124</v>
          </cell>
          <cell r="C226" t="str">
            <v>Аккумуляторная батарея PS124</v>
          </cell>
          <cell r="D226" t="str">
            <v>шт</v>
          </cell>
          <cell r="E226">
            <v>5950</v>
          </cell>
        </row>
        <row r="227">
          <cell r="B227" t="str">
            <v>PS224</v>
          </cell>
          <cell r="C227" t="str">
            <v>Аккумуляторная батарея PS224</v>
          </cell>
          <cell r="D227" t="str">
            <v>шт</v>
          </cell>
          <cell r="E227">
            <v>10700</v>
          </cell>
        </row>
        <row r="228">
          <cell r="B228" t="str">
            <v>PS424</v>
          </cell>
          <cell r="C228" t="str">
            <v>Аккумуляторная батарея PS424</v>
          </cell>
          <cell r="D228" t="str">
            <v>шт</v>
          </cell>
          <cell r="E228">
            <v>8900</v>
          </cell>
        </row>
        <row r="229">
          <cell r="B229" t="str">
            <v>PS524</v>
          </cell>
          <cell r="C229" t="str">
            <v>Плата для подключения аккумуляторной батареи PS524</v>
          </cell>
          <cell r="D229" t="str">
            <v>шт</v>
          </cell>
          <cell r="E229">
            <v>5600</v>
          </cell>
        </row>
        <row r="230">
          <cell r="B230" t="str">
            <v>PW1</v>
          </cell>
          <cell r="C230" t="str">
            <v>Обогревательный элемент PW1</v>
          </cell>
          <cell r="D230" t="str">
            <v>шт</v>
          </cell>
          <cell r="E230">
            <v>3500</v>
          </cell>
        </row>
        <row r="231">
          <cell r="B231" t="str">
            <v>TW1</v>
          </cell>
          <cell r="C231" t="str">
            <v>Термостат для обогревательного элемента TW1</v>
          </cell>
          <cell r="D231" t="str">
            <v>шт</v>
          </cell>
          <cell r="E231">
            <v>3650</v>
          </cell>
        </row>
        <row r="232">
          <cell r="B232" t="str">
            <v>WLT</v>
          </cell>
          <cell r="C232" t="str">
            <v>Лампа светодиодная многофункциональная WLT</v>
          </cell>
          <cell r="D232" t="str">
            <v>шт</v>
          </cell>
          <cell r="E232">
            <v>3700</v>
          </cell>
        </row>
        <row r="233">
          <cell r="B233" t="str">
            <v>Шлагбаумы</v>
          </cell>
        </row>
        <row r="234">
          <cell r="B234" t="str">
            <v>WIDES</v>
          </cell>
          <cell r="C234" t="str">
            <v>Тумба шлагбаума WIDES</v>
          </cell>
          <cell r="D234" t="str">
            <v>шт</v>
          </cell>
          <cell r="E234">
            <v>54850</v>
          </cell>
        </row>
        <row r="235">
          <cell r="B235" t="str">
            <v>WIDEM</v>
          </cell>
          <cell r="C235" t="str">
            <v>Тумба шлагбаума WIDEM</v>
          </cell>
          <cell r="D235" t="str">
            <v>шт</v>
          </cell>
          <cell r="E235">
            <v>64150</v>
          </cell>
        </row>
        <row r="236">
          <cell r="B236" t="str">
            <v>WIDEL</v>
          </cell>
          <cell r="C236" t="str">
            <v>Тумба шлагбаума WIDEL</v>
          </cell>
          <cell r="D236" t="str">
            <v>шт</v>
          </cell>
          <cell r="E236">
            <v>74400</v>
          </cell>
        </row>
        <row r="237">
          <cell r="B237" t="str">
            <v>S4BAR</v>
          </cell>
          <cell r="C237" t="str">
            <v>Тумба шлагбаума S4BAR</v>
          </cell>
          <cell r="D237" t="str">
            <v>шт</v>
          </cell>
          <cell r="E237">
            <v>63600</v>
          </cell>
        </row>
        <row r="238">
          <cell r="B238" t="str">
            <v>M3BAR</v>
          </cell>
          <cell r="C238" t="str">
            <v>Тумба шлагбаума M3BAR</v>
          </cell>
          <cell r="D238" t="str">
            <v>шт</v>
          </cell>
          <cell r="E238">
            <v>108250</v>
          </cell>
        </row>
        <row r="239">
          <cell r="B239" t="str">
            <v>M5BAR</v>
          </cell>
          <cell r="C239" t="str">
            <v>Тумба шлагбаума M5BAR</v>
          </cell>
          <cell r="D239" t="str">
            <v>шт</v>
          </cell>
          <cell r="E239">
            <v>105850</v>
          </cell>
        </row>
        <row r="240">
          <cell r="B240" t="str">
            <v>M7BAR</v>
          </cell>
          <cell r="C240" t="str">
            <v>Тумба шлагбаума M7BAR</v>
          </cell>
          <cell r="D240" t="str">
            <v>шт</v>
          </cell>
          <cell r="E240">
            <v>118350</v>
          </cell>
        </row>
        <row r="241">
          <cell r="B241" t="str">
            <v>LBAR</v>
          </cell>
          <cell r="C241" t="str">
            <v>Тумба шлагбаума LBAR</v>
          </cell>
          <cell r="D241" t="str">
            <v>шт</v>
          </cell>
          <cell r="E241">
            <v>127450</v>
          </cell>
        </row>
        <row r="242">
          <cell r="B242" t="str">
            <v>WIDES4KIT</v>
          </cell>
          <cell r="C242" t="str">
            <v xml:space="preserve">Комплект шлагбаума WideS4KIT. Состав комплекта:  Тумба WideS - 1 шт; рейка шлагбаумная XBA19-4RU (45х58х4200 мм) - 1 шт; наклейки светоотражающие  NK1 - 1 шт; демпфер XBA13 - 1шт; </v>
          </cell>
          <cell r="D242" t="str">
            <v>компл</v>
          </cell>
          <cell r="E242">
            <v>50900</v>
          </cell>
        </row>
        <row r="243">
          <cell r="B243" t="str">
            <v>WIDES4KIT1</v>
          </cell>
          <cell r="C243" t="str">
            <v xml:space="preserve">Комплект шлагбаума WideS4KIT1. Состав комплекта:  Тумба WideS - 1 шт; рейка шлагбаумная XBA19-4RU (45х58х4200 мм) - 1 шт; наклейки светоотражающие  NK1 - 1 шт; демпфер XBA13 - 1шт; приемник OXI - 1 шт; фотоэлементы EPM - 1 пара; </v>
          </cell>
          <cell r="D243" t="str">
            <v>компл</v>
          </cell>
          <cell r="E243">
            <v>55900</v>
          </cell>
        </row>
        <row r="244">
          <cell r="B244" t="str">
            <v>WIDEM4KIT</v>
          </cell>
          <cell r="C244" t="str">
            <v xml:space="preserve">Комплект шлагбаума WideM4KIT. Состав комплекта:  Тумба WideM - 1 шт; рейка шлагбаумная XBA19-4RU (45х58х4200 мм) - 1 шт; наклейки светоотражающие  NK1 - 1 шт; демпфер XBA13 - 1шт; </v>
          </cell>
          <cell r="D244" t="str">
            <v>компл</v>
          </cell>
          <cell r="E244">
            <v>60900</v>
          </cell>
        </row>
        <row r="245">
          <cell r="B245" t="str">
            <v>WIDEM4KIT1</v>
          </cell>
          <cell r="C245" t="str">
            <v xml:space="preserve">Комплект шлагбаума WideM4KIT1. Состав комплекта:  Тумба WideM - 1 шт; рейка шлагбаумная XBA19-4RU (45х58х4200 мм) - 1 шт; наклейки светоотражающие  NK1 - 1 шт; демпфер XBA13 - 1шт; приемник OXI - 1 шт; фотоэлементы EPM - 1 пара; </v>
          </cell>
          <cell r="D245" t="str">
            <v>компл</v>
          </cell>
          <cell r="E245">
            <v>65900</v>
          </cell>
        </row>
        <row r="246">
          <cell r="B246" t="str">
            <v>WIDEM5KIT</v>
          </cell>
          <cell r="C246" t="str">
            <v xml:space="preserve">Комплект шлагбаума WideM5KIT. Состав комплекта:  Тумба WideM - 1 шт; рейка шлагбаумная XBA19-5RU (45х58х5200 мм) - 1 шт; наклейки светоотражающие  NK1 - 1 шт; демпфер XBA13-10RU - 1шт; </v>
          </cell>
          <cell r="D246" t="str">
            <v>компл</v>
          </cell>
          <cell r="E246">
            <v>65900</v>
          </cell>
        </row>
        <row r="247">
          <cell r="B247" t="str">
            <v>WIDEM5KIT2</v>
          </cell>
          <cell r="C247" t="str">
            <v xml:space="preserve">Комплект шлагбаума WideM5KIT2. Состав комплекта:  Тумба WideM - 1 шт; рейка шлагбаумная XBA19-5RU (45х58х5200 мм) - 1 шт; наклейки светоотражающие  NK1 - 1 шт; демпфер XBA13-10RU - 1шт; приемник OXI - 1 шт; фотоэлементы EPM - 1 пара; лампа ELDC - 1 шт; </v>
          </cell>
          <cell r="D247" t="str">
            <v>компл</v>
          </cell>
          <cell r="E247">
            <v>70900</v>
          </cell>
        </row>
        <row r="248">
          <cell r="B248" t="str">
            <v>WIDEL6KIT</v>
          </cell>
          <cell r="C248" t="str">
            <v xml:space="preserve">Комплект шлагбаума WideL6KIT. Состав комплекта:  Тумба WideL - 1 шт; рейка шлагбаумная XBA-6RU (69х92х6200 мм) - 1 шт; наклейки светоотражающие  NK1 - 2 шт; демпфер XBA13-12RU - 1шт; </v>
          </cell>
          <cell r="D248" t="str">
            <v>компл</v>
          </cell>
          <cell r="E248">
            <v>85900</v>
          </cell>
        </row>
        <row r="249">
          <cell r="B249" t="str">
            <v>WIDEL6KIT1</v>
          </cell>
          <cell r="C249" t="str">
            <v xml:space="preserve">Комплект шлагбаума WideL6KIT1. Состав комплекта:  Тумба WideL - 1 шт; рейка шлагбаумная XBA-6RU (69х92х6200 мм) - 1 шт; наклейки светоотражающие  NK1 - 2 шт; демпфер XBA13-12RU - 1шт; приемник OXI - 1 шт; фотоэлементы EPM - 1 пара; </v>
          </cell>
          <cell r="D249" t="str">
            <v>компл</v>
          </cell>
          <cell r="E249">
            <v>90900</v>
          </cell>
        </row>
        <row r="250">
          <cell r="B250" t="str">
            <v>WIDEL7KIT</v>
          </cell>
          <cell r="C250" t="str">
            <v xml:space="preserve">Комплект шлагбаума WideL7KIT. Состав комплекта:  Тумба WideL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</v>
          </cell>
          <cell r="D250" t="str">
            <v>компл</v>
          </cell>
          <cell r="E250">
            <v>95900</v>
          </cell>
        </row>
        <row r="251">
          <cell r="B251" t="str">
            <v>WIDEL7KIT1</v>
          </cell>
          <cell r="C251" t="str">
            <v xml:space="preserve">Комплект шлагбаума WideL7KIT1. Состав комплекта:  Тумба WideL - 1 шт; рейка шлагбаумная XBA15-3RU (69х92х3200 мм) - 1 шт;  рейка шлагбаумная XBA15-3RU (69х92х3200 мм) - 1 шт; соединитель для стрел  XBA9 - 1 шт; наклейки светоотражающие  NK1 - 2 шт; демпфер XBA13 - 2шт; приемник OXI - 1 шт; фотоэлементы EPM - 1 пара; </v>
          </cell>
          <cell r="D251" t="str">
            <v>компл</v>
          </cell>
          <cell r="E251">
            <v>100900</v>
          </cell>
        </row>
        <row r="252">
          <cell r="B252" t="str">
            <v>S4BAR4KIT</v>
          </cell>
          <cell r="C252" t="str">
            <v xml:space="preserve">Комплект шлагбаума S4BAR4KIT. Состав комплекта:  Тумба SBAR - 1 шт; рейка шлагбаумная XBA19-4RU (45х58х4200 мм) - 1 шт; наклейки светоотражающие  NK1 - 1 шт; демпфер XBA13 - 1шт; интегрируемая сигнальная лампа XBA7 - 1 шт; </v>
          </cell>
          <cell r="D252" t="str">
            <v>компл</v>
          </cell>
          <cell r="E252">
            <v>74900</v>
          </cell>
        </row>
        <row r="253">
          <cell r="B253" t="str">
            <v>S4BAR4KIT1</v>
          </cell>
          <cell r="C253" t="str">
            <v>Комплект шлагбаума S4BAR4KIT1. Состав комплекта:  Тумба SBAR - 1 шт; рейка шлагбаумная XBA19-4RU (45х58х4200 мм) - 1 шт; наклейки светоотражающие  NK1 - 1 шт; демпфер XBA13 - 1шт; интегрируемая сигнальная лампа XBA7 - 1 шт; Приемник OXI - 1 шт. фотоэлементы EPMB - 1 пара, Светодиоды сигнальные, 4м XBA4 - 1 шт.</v>
          </cell>
          <cell r="D253" t="str">
            <v>компл</v>
          </cell>
          <cell r="E253">
            <v>84900</v>
          </cell>
        </row>
        <row r="254">
          <cell r="B254" t="str">
            <v>M3BARKIT</v>
          </cell>
          <cell r="C254" t="str">
            <v xml:space="preserve">Комплект шлагбаума M3BARKIT. Состав комплекта:  Тумба M3BAR - 1 шт; рейка шлагбаумная XBA15-3RU (69х92х3200 мм) - 1 шт; наклейки светоотражающие  NK1 - 1 шт; демпфер XBA13 - 1шт; интегрируемая сигнальная лампа XBA7 - 1 шт; </v>
          </cell>
          <cell r="D254" t="str">
            <v>компл</v>
          </cell>
          <cell r="E254">
            <v>94900</v>
          </cell>
        </row>
        <row r="255">
          <cell r="B255" t="str">
            <v>M3BARKIT1</v>
          </cell>
          <cell r="C255" t="str">
            <v>Комплект шлагбаума M3BARKIT1. Состав комплекта:  Тумба M3BAR - 1 шт; рейка шлагбаумная XBA15-3RU (69х92х3200 мм) - 1 шт; наклейки светоотражающие  NK1 - 1 шт; демпфер XBA13 - 1шт; приемник OXI - 1 шт; фотоэлементы EPMB - 1 пара; интегрируемая светофорная лампа XBA8 - 1 шт; Светодиоды сигнальные, 4м XBA4 - 1 шт.</v>
          </cell>
          <cell r="D255" t="str">
            <v>компл</v>
          </cell>
          <cell r="E255">
            <v>104900</v>
          </cell>
        </row>
        <row r="256">
          <cell r="B256" t="str">
            <v>M5BAR4KIT</v>
          </cell>
          <cell r="C256" t="str">
            <v xml:space="preserve">Комплект шлагбаума M5BAR4KIT. Состав комплекта:  Тумба M5BAR - 1 шт; рейка шлагбаумная XBA14-4RU (69х92х4200 мм) - 1 шт; наклейки светоотражающие  NK1 - 1 шт; демпфер XBA13 - 1шт; интегрируемая сигнальная лампа XBA7 - 1 шт; </v>
          </cell>
          <cell r="D256" t="str">
            <v>компл</v>
          </cell>
          <cell r="E256">
            <v>94900</v>
          </cell>
        </row>
        <row r="257">
          <cell r="B257" t="str">
            <v>M5BAR4KIT1</v>
          </cell>
          <cell r="C257" t="str">
            <v>Комплект шлагбаума M5BAR4KIT1. Состав комплекта:  Тумба M5BAR - 1 шт; рейка шлагбаумная XBA14-4RU (69х92х4200 мм) - 1 шт; наклейки светоотражающие  NK1 - 1 шт; демпфер XBA13 - 1шт; приемник OXI - 1 шт; фотоэлементы EPMB - 1 пара; интегрируемая светофорная лампа XBA8 - 1 шт; Светодиоды сигнальные, 4м XBA4 - 1 шт.</v>
          </cell>
          <cell r="D257" t="str">
            <v>компл</v>
          </cell>
          <cell r="E257">
            <v>104900</v>
          </cell>
        </row>
        <row r="258">
          <cell r="B258" t="str">
            <v>M5BAR5KIT</v>
          </cell>
          <cell r="C258" t="str">
            <v xml:space="preserve">Комплект шлагбаума M5BAR5KIT. Состав комплекта:  Тумба M5BAR - 1 шт; рейка шлагбаумная XBA5-5RU (69х92х5200 мм) - 1 шт; наклейки светоотражающие  NK1 - 1 шт; демпфер XBA13-10RU - 1шт; интегрируемая сигнальная лампа XBA7 - 1 шт; </v>
          </cell>
          <cell r="D258" t="str">
            <v>компл</v>
          </cell>
          <cell r="E258">
            <v>99900</v>
          </cell>
        </row>
        <row r="259">
          <cell r="B259" t="str">
            <v>M5BAR5KIT1</v>
          </cell>
          <cell r="C259" t="str">
            <v>Комплект шлагбаума M5BAR5KIT1. Состав комплекта:  Тумба M5BAR - 1 шт; рейка шлагбаумная XBA5-5RU (69х92х5200 мм) - 1 шт; наклейки светоотражающие  NK1 - 1 шт; демпфер XBA13-10RU - 1шт; приемник OXI - 1 шт; фотоэлементы EPMB - 1 пара; интегрируемая светофорная лампа XBA8 - 1 шт; Светодиоды сигнальные, 6м XBA6 - 1 шт.</v>
          </cell>
          <cell r="D259" t="str">
            <v>компл</v>
          </cell>
          <cell r="E259">
            <v>109900</v>
          </cell>
        </row>
        <row r="260">
          <cell r="B260" t="str">
            <v>M7BAR6KIT</v>
          </cell>
          <cell r="C260" t="str">
            <v xml:space="preserve">Комплект шлагбаума M7BAR6KIT. Состав комплекта:  Тумба M7BAR - 1 шт; рейка шлагбаумная XBA-6RU (69х92х6200 мм) - 1 шт; наклейки светоотражающие  NK1 - 2 шт; демпфер XBA13-12RU - шт; интегрируемая сигнальная лампа XBA7 - 1 шт; </v>
          </cell>
          <cell r="D260" t="str">
            <v>компл</v>
          </cell>
          <cell r="E260">
            <v>109900</v>
          </cell>
        </row>
        <row r="261">
          <cell r="B261" t="str">
            <v>M7BAR6KIT1</v>
          </cell>
          <cell r="C261" t="str">
            <v>Комплект шлагбаума M7BAR6KIT1. Состав комплекта:  Тумба M7BAR - 1 шт; рейка шлагбаумная XBA-6RU (69х92х6200 мм) - 1 шт; наклейки светоотражающие  NK1 - 2 шт; демпфер XBA13-12RU - шт; приемник OXI - 1 шт; фотоэлементы EPMB - 1 пара; интегрируемая светофорная лампа XBA8 - 1 шт; Светодиоды сигнальные, 6м XBA6 - 1 шт.</v>
          </cell>
          <cell r="D261" t="str">
            <v>компл</v>
          </cell>
          <cell r="E261">
            <v>119900</v>
          </cell>
        </row>
        <row r="262">
          <cell r="B262" t="str">
            <v>M7BAR7KIT</v>
          </cell>
          <cell r="C262" t="str">
            <v xml:space="preserve">Комплект шлагбаума M7BAR7KIT.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v>
          </cell>
          <cell r="D262" t="str">
            <v>компл</v>
          </cell>
          <cell r="E262">
            <v>119900</v>
          </cell>
        </row>
        <row r="263">
          <cell r="B263" t="str">
            <v>M7BAR7KIT1</v>
          </cell>
          <cell r="C263" t="str">
            <v>Комплект шлагбаума M7BAR7KIT1.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v>
          </cell>
          <cell r="D263" t="str">
            <v>компл</v>
          </cell>
          <cell r="E263">
            <v>129900</v>
          </cell>
        </row>
        <row r="264">
          <cell r="B264" t="str">
            <v>L9BAR7KIT</v>
          </cell>
          <cell r="C264" t="str">
            <v xml:space="preserve">Комплект шлагбаума L9BAr7KIT.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v>
          </cell>
          <cell r="D264" t="str">
            <v>компл</v>
          </cell>
          <cell r="E264">
            <v>129900</v>
          </cell>
        </row>
        <row r="265">
          <cell r="B265" t="str">
            <v>L9BAR7KIT1</v>
          </cell>
          <cell r="C265" t="str">
            <v>Комплект шлагбаума L9BAr7KIT1.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v>
          </cell>
          <cell r="D265" t="str">
            <v>компл</v>
          </cell>
          <cell r="E265">
            <v>139900</v>
          </cell>
        </row>
        <row r="266">
          <cell r="B266" t="str">
            <v>L9BAR8KIT</v>
          </cell>
          <cell r="C266" t="str">
            <v xml:space="preserve">Комплект шлагбаума L9BAr8KIT.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интегрируемая сигнальная лампа XBA7 - 1 шт; </v>
          </cell>
          <cell r="D266" t="str">
            <v>компл</v>
          </cell>
          <cell r="E266">
            <v>139900</v>
          </cell>
        </row>
        <row r="267">
          <cell r="B267" t="str">
            <v>L9BAR8KIT1</v>
          </cell>
          <cell r="C267" t="str">
            <v>Комплект шлагбаума L9BAr8KIT1.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v>
          </cell>
          <cell r="D267" t="str">
            <v>компл</v>
          </cell>
          <cell r="E267">
            <v>149900</v>
          </cell>
        </row>
        <row r="268">
          <cell r="B268" t="str">
            <v>L9BAR9KIT</v>
          </cell>
          <cell r="C268" t="str">
            <v xml:space="preserve">Комплект шлагбаума L9BAr9KIT.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v>
          </cell>
          <cell r="D268" t="str">
            <v>компл</v>
          </cell>
          <cell r="E268">
            <v>149900</v>
          </cell>
        </row>
        <row r="269">
          <cell r="B269" t="str">
            <v>L9BAR9KIT1</v>
          </cell>
          <cell r="C269" t="str">
            <v>Комплект шлагбаума L9BAr9KIT1.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v>
          </cell>
          <cell r="D269" t="str">
            <v>компл</v>
          </cell>
          <cell r="E269">
            <v>159900</v>
          </cell>
        </row>
        <row r="270">
          <cell r="B270" t="str">
            <v>Аксессуары для шлагбаумов</v>
          </cell>
        </row>
        <row r="271">
          <cell r="B271" t="str">
            <v>XBA-6RU</v>
          </cell>
          <cell r="C271" t="str">
            <v>Рейка шлагбаумная 69x92x6200мм XBA-6RU</v>
          </cell>
          <cell r="D271" t="str">
            <v>шт</v>
          </cell>
          <cell r="E271">
            <v>11950</v>
          </cell>
        </row>
        <row r="272">
          <cell r="B272" t="str">
            <v>XBA15-3RU</v>
          </cell>
          <cell r="C272" t="str">
            <v>Рейка шлагбаумная 69x92x3200мм XBA15-3RU</v>
          </cell>
          <cell r="D272" t="str">
            <v>шт</v>
          </cell>
          <cell r="E272">
            <v>7450</v>
          </cell>
        </row>
        <row r="273">
          <cell r="B273" t="str">
            <v>XBA14-4RU</v>
          </cell>
          <cell r="C273" t="str">
            <v>Рейка шлагбаумная 69x92x4250мм XBA14-4RU</v>
          </cell>
          <cell r="D273" t="str">
            <v>шт</v>
          </cell>
          <cell r="E273">
            <v>8800</v>
          </cell>
        </row>
        <row r="274">
          <cell r="B274" t="str">
            <v>XBA5-5RU</v>
          </cell>
          <cell r="C274" t="str">
            <v>Рейка шлагбаумная 69x92x5200мм XBA5-5RU</v>
          </cell>
          <cell r="D274" t="str">
            <v>шт</v>
          </cell>
          <cell r="E274">
            <v>11100</v>
          </cell>
        </row>
        <row r="275">
          <cell r="B275" t="str">
            <v>XBA19-4RU</v>
          </cell>
          <cell r="C275" t="str">
            <v>Рейка шлагбаумная 45x58x4200мм XBA19-4RU</v>
          </cell>
          <cell r="D275" t="str">
            <v>шт</v>
          </cell>
          <cell r="E275">
            <v>5800</v>
          </cell>
        </row>
        <row r="276">
          <cell r="B276" t="str">
            <v>XBA19-5RU</v>
          </cell>
          <cell r="C276" t="str">
            <v>Рейка шлагбаумная 45x58x5200мм XBA19-5RU</v>
          </cell>
          <cell r="D276" t="str">
            <v>шт</v>
          </cell>
          <cell r="E276">
            <v>6850</v>
          </cell>
        </row>
        <row r="277">
          <cell r="B277" t="str">
            <v>XBA9</v>
          </cell>
          <cell r="C277" t="str">
            <v>Соединитель для стрел XBA9</v>
          </cell>
          <cell r="D277" t="str">
            <v>шт</v>
          </cell>
          <cell r="E277">
            <v>3250</v>
          </cell>
        </row>
        <row r="278">
          <cell r="B278" t="str">
            <v>WIA10</v>
          </cell>
          <cell r="C278" t="str">
            <v>Кронштейн для аварийной разблокировки стрелы WIA10</v>
          </cell>
          <cell r="D278" t="str">
            <v>шт</v>
          </cell>
          <cell r="E278">
            <v>6550</v>
          </cell>
        </row>
        <row r="279">
          <cell r="B279" t="str">
            <v>WIA11</v>
          </cell>
          <cell r="C279" t="str">
            <v>Кронштейн для складывания стрелы WIA11</v>
          </cell>
          <cell r="D279" t="str">
            <v>шт</v>
          </cell>
          <cell r="E279">
            <v>9900</v>
          </cell>
        </row>
        <row r="280">
          <cell r="B280" t="str">
            <v>XBA10</v>
          </cell>
          <cell r="C280" t="str">
            <v>Кронштейн для аварийной разблокировки стрелы XBA10</v>
          </cell>
          <cell r="D280" t="str">
            <v>шт</v>
          </cell>
          <cell r="E280">
            <v>11650</v>
          </cell>
        </row>
        <row r="281">
          <cell r="B281" t="str">
            <v>XBA11</v>
          </cell>
          <cell r="C281" t="str">
            <v>Кронштейн для складывания стрелы XBA11</v>
          </cell>
          <cell r="D281" t="str">
            <v>шт</v>
          </cell>
          <cell r="E281">
            <v>14500</v>
          </cell>
        </row>
        <row r="282">
          <cell r="B282" t="str">
            <v>XBA13</v>
          </cell>
          <cell r="C282" t="str">
            <v>Демпфер XBA13</v>
          </cell>
          <cell r="D282" t="str">
            <v>шт</v>
          </cell>
          <cell r="E282">
            <v>4300</v>
          </cell>
        </row>
        <row r="283">
          <cell r="B283" t="str">
            <v>SIA1</v>
          </cell>
          <cell r="C283" t="str">
            <v>Анкерная пластина с крепежом для WIDES/WIDEM/SBAR SIA1</v>
          </cell>
          <cell r="D283" t="str">
            <v>шт</v>
          </cell>
          <cell r="E283">
            <v>4000</v>
          </cell>
        </row>
        <row r="284">
          <cell r="B284" t="str">
            <v>SIA2</v>
          </cell>
          <cell r="C284" t="str">
            <v>Анкерная пластина с крепежом для WIDEL SIA2</v>
          </cell>
          <cell r="D284" t="str">
            <v>шт</v>
          </cell>
          <cell r="E284">
            <v>4750</v>
          </cell>
        </row>
        <row r="285">
          <cell r="B285" t="str">
            <v>XBA16</v>
          </cell>
          <cell r="C285" t="str">
            <v>Анкерная пластина с крепежом для MBAR XBA16</v>
          </cell>
          <cell r="D285" t="str">
            <v>шт</v>
          </cell>
          <cell r="E285">
            <v>5600</v>
          </cell>
        </row>
        <row r="286">
          <cell r="B286" t="str">
            <v>XBA17</v>
          </cell>
          <cell r="C286" t="str">
            <v>Анкерная пластина с крепежом для LBAR XBA17</v>
          </cell>
          <cell r="D286" t="str">
            <v>шт</v>
          </cell>
          <cell r="E286">
            <v>6500</v>
          </cell>
        </row>
        <row r="287">
          <cell r="B287" t="str">
            <v>WA11</v>
          </cell>
          <cell r="C287" t="str">
            <v>Опора стационарная WA11</v>
          </cell>
          <cell r="D287" t="str">
            <v>шт</v>
          </cell>
          <cell r="E287">
            <v>6350</v>
          </cell>
        </row>
        <row r="288">
          <cell r="B288" t="str">
            <v>WA12</v>
          </cell>
          <cell r="C288" t="str">
            <v>Опора подвесная WA12</v>
          </cell>
          <cell r="D288" t="str">
            <v>шт</v>
          </cell>
          <cell r="E288">
            <v>6900</v>
          </cell>
        </row>
        <row r="289">
          <cell r="B289" t="str">
            <v>WA13</v>
          </cell>
          <cell r="C289" t="str">
            <v>Решетка для рейки шлагбаумной WA13</v>
          </cell>
          <cell r="D289" t="str">
            <v>шт</v>
          </cell>
          <cell r="E289">
            <v>7000</v>
          </cell>
        </row>
        <row r="290">
          <cell r="B290" t="str">
            <v>XBA18</v>
          </cell>
          <cell r="C290" t="str">
            <v>Светодиоды сигнальные, 8м XBA18</v>
          </cell>
          <cell r="D290" t="str">
            <v>шт</v>
          </cell>
          <cell r="E290">
            <v>7650</v>
          </cell>
        </row>
        <row r="291">
          <cell r="B291" t="str">
            <v>XBA4</v>
          </cell>
          <cell r="C291" t="str">
            <v>Светодиоды сигнальные, 4м XBA4</v>
          </cell>
          <cell r="D291" t="str">
            <v>шт</v>
          </cell>
          <cell r="E291">
            <v>4850</v>
          </cell>
        </row>
        <row r="292">
          <cell r="B292" t="str">
            <v>XBA6</v>
          </cell>
          <cell r="C292" t="str">
            <v>Светодиоды сигнальные, 6м XBA6</v>
          </cell>
          <cell r="D292" t="str">
            <v>шт</v>
          </cell>
          <cell r="E292">
            <v>5800</v>
          </cell>
        </row>
        <row r="293">
          <cell r="B293" t="str">
            <v>XBA7</v>
          </cell>
          <cell r="C293" t="str">
            <v>Интегрируемая сигнальная лампа XBA7</v>
          </cell>
          <cell r="D293" t="str">
            <v>шт</v>
          </cell>
          <cell r="E293">
            <v>7100</v>
          </cell>
        </row>
        <row r="294">
          <cell r="B294" t="str">
            <v>XBA8</v>
          </cell>
          <cell r="C294" t="str">
            <v>Интегрируемая светофорная лампа XBA8</v>
          </cell>
          <cell r="D294" t="str">
            <v>шт</v>
          </cell>
          <cell r="E294">
            <v>6850</v>
          </cell>
        </row>
        <row r="295">
          <cell r="B295" t="str">
            <v>WA2</v>
          </cell>
          <cell r="C295" t="str">
            <v>Демпфер для RNN4 WA2</v>
          </cell>
          <cell r="D295" t="str">
            <v>шт</v>
          </cell>
          <cell r="E295">
            <v>3650</v>
          </cell>
        </row>
        <row r="296">
          <cell r="B296" t="str">
            <v>WA4</v>
          </cell>
          <cell r="C296" t="str">
            <v>Кронштейн крепления круглой рейки RBN4-K WA4</v>
          </cell>
          <cell r="D296" t="str">
            <v>шт</v>
          </cell>
          <cell r="E296">
            <v>3500</v>
          </cell>
        </row>
        <row r="297">
          <cell r="B297" t="str">
            <v>WA6</v>
          </cell>
          <cell r="C297" t="str">
            <v>Демпфер для RBN6 WA6</v>
          </cell>
          <cell r="D297" t="str">
            <v>шт</v>
          </cell>
          <cell r="E297">
            <v>5250</v>
          </cell>
        </row>
        <row r="298">
          <cell r="B298" t="str">
            <v>WA8</v>
          </cell>
          <cell r="C298" t="str">
            <v>Кронштейн крепления круглой рейки КИТ6-K WA8</v>
          </cell>
          <cell r="D298" t="str">
            <v>шт</v>
          </cell>
          <cell r="E298">
            <v>3750</v>
          </cell>
        </row>
        <row r="299">
          <cell r="B299" t="str">
            <v>NK1</v>
          </cell>
          <cell r="C299" t="str">
            <v>Наклейки светоотражающие (комплект) NK1</v>
          </cell>
          <cell r="D299" t="str">
            <v>шт</v>
          </cell>
          <cell r="E299">
            <v>500</v>
          </cell>
        </row>
        <row r="300">
          <cell r="B300" t="str">
            <v>RBN4</v>
          </cell>
          <cell r="C300" t="str">
            <v>Рейка шлагбаумная прямоугольная для  WIL/SIGNO, 4300мм RBN4</v>
          </cell>
          <cell r="D300" t="str">
            <v>шт</v>
          </cell>
          <cell r="E300">
            <v>7900</v>
          </cell>
        </row>
        <row r="301">
          <cell r="B301" t="str">
            <v>RBN4-K</v>
          </cell>
          <cell r="C301" t="str">
            <v>Рейка шлагбаумная круглая для  WIL/SIGNO  4250мм RBN4-K</v>
          </cell>
          <cell r="D301" t="str">
            <v>шт</v>
          </cell>
          <cell r="E301">
            <v>9000</v>
          </cell>
        </row>
        <row r="302">
          <cell r="B302" t="str">
            <v>RBN6</v>
          </cell>
          <cell r="C302" t="str">
            <v>Рейка шлагбаумная прямоугольная для  WIL/SIGNO,6250мм RBN6</v>
          </cell>
          <cell r="D302" t="str">
            <v>шт</v>
          </cell>
          <cell r="E302">
            <v>11250</v>
          </cell>
        </row>
        <row r="303">
          <cell r="B303" t="str">
            <v>RBN6-K</v>
          </cell>
          <cell r="C303" t="str">
            <v>Рейка шлагбаумная круглая для  WIL/SIGNO, 6250мм RBN6-K</v>
          </cell>
          <cell r="D303" t="str">
            <v>шт</v>
          </cell>
          <cell r="E303">
            <v>12400</v>
          </cell>
        </row>
        <row r="304">
          <cell r="B304" t="str">
            <v>Блоки управления и радиоуправление</v>
          </cell>
        </row>
        <row r="305">
          <cell r="B305" t="str">
            <v>Блоки управления</v>
          </cell>
        </row>
        <row r="306">
          <cell r="B306" t="str">
            <v>A02</v>
          </cell>
          <cell r="C306" t="str">
            <v>Блок управления A02</v>
          </cell>
          <cell r="D306" t="str">
            <v>шт</v>
          </cell>
          <cell r="E306">
            <v>5400</v>
          </cell>
        </row>
        <row r="307">
          <cell r="B307" t="str">
            <v>A500</v>
          </cell>
          <cell r="C307" t="str">
            <v>Блок управления A500</v>
          </cell>
          <cell r="D307" t="str">
            <v>шт</v>
          </cell>
          <cell r="E307">
            <v>23050</v>
          </cell>
        </row>
        <row r="308">
          <cell r="B308" t="str">
            <v>DPRO924</v>
          </cell>
          <cell r="C308" t="str">
            <v>Блок управления DPRO924</v>
          </cell>
          <cell r="D308" t="str">
            <v>шт</v>
          </cell>
          <cell r="E308">
            <v>14800</v>
          </cell>
        </row>
        <row r="309">
          <cell r="B309" t="str">
            <v>MC200</v>
          </cell>
          <cell r="C309" t="str">
            <v>Блок управления MC200</v>
          </cell>
          <cell r="D309" t="str">
            <v>шт</v>
          </cell>
          <cell r="E309">
            <v>5300</v>
          </cell>
        </row>
        <row r="310">
          <cell r="B310" t="str">
            <v>MC424L</v>
          </cell>
          <cell r="C310" t="str">
            <v>Блок управления MC424L, встроенный радиоприемник на 100 пультов, SM-разъем</v>
          </cell>
          <cell r="D310" t="str">
            <v>шт</v>
          </cell>
          <cell r="E310">
            <v>14150</v>
          </cell>
        </row>
        <row r="311">
          <cell r="B311" t="str">
            <v>MC824H</v>
          </cell>
          <cell r="C311" t="str">
            <v>Блок управления MC824H</v>
          </cell>
          <cell r="D311" t="str">
            <v>шт</v>
          </cell>
          <cell r="E311">
            <v>20750</v>
          </cell>
        </row>
        <row r="312">
          <cell r="B312" t="str">
            <v>MC800</v>
          </cell>
          <cell r="C312" t="str">
            <v>Блок управления MC800</v>
          </cell>
          <cell r="D312" t="str">
            <v>шт</v>
          </cell>
          <cell r="E312">
            <v>10250</v>
          </cell>
        </row>
        <row r="313">
          <cell r="B313" t="str">
            <v>PIU</v>
          </cell>
          <cell r="C313" t="str">
            <v>Плата расширения функций PIU</v>
          </cell>
          <cell r="D313" t="str">
            <v>шт</v>
          </cell>
          <cell r="E313">
            <v>2900</v>
          </cell>
        </row>
        <row r="314">
          <cell r="B314" t="str">
            <v>PUL</v>
          </cell>
          <cell r="C314" t="str">
            <v>Крышка блока управления с кнопками PUL</v>
          </cell>
          <cell r="D314" t="str">
            <v>шт</v>
          </cell>
          <cell r="E314">
            <v>4300</v>
          </cell>
        </row>
        <row r="315">
          <cell r="B315" t="str">
            <v>Радиоуправление FLO-FLOR</v>
          </cell>
        </row>
        <row r="316">
          <cell r="B316" t="str">
            <v>FLO1R-S</v>
          </cell>
          <cell r="C316" t="str">
            <v>Пульт управления FLO1R-S</v>
          </cell>
          <cell r="D316" t="str">
            <v>шт</v>
          </cell>
          <cell r="E316">
            <v>1290</v>
          </cell>
        </row>
        <row r="317">
          <cell r="B317" t="str">
            <v>FLO1R-SKIT10</v>
          </cell>
          <cell r="C317" t="str">
            <v xml:space="preserve">Комплект FLO1R-SKIT10. Состав комплекта: Пульт FLO1R-S - 10 шт; </v>
          </cell>
          <cell r="D317" t="str">
            <v>компл</v>
          </cell>
          <cell r="E317">
            <v>11900</v>
          </cell>
        </row>
        <row r="318">
          <cell r="B318" t="str">
            <v>FLO1R-SKIT50</v>
          </cell>
          <cell r="C318" t="str">
            <v xml:space="preserve">Комплект FLO1R-SKIT50. Состав комплекта: Пульт FLO1R-S - 50 шт; </v>
          </cell>
          <cell r="D318" t="str">
            <v>компл</v>
          </cell>
          <cell r="E318">
            <v>57900</v>
          </cell>
        </row>
        <row r="319">
          <cell r="B319" t="str">
            <v>FLO1R-SKIT100</v>
          </cell>
          <cell r="C319" t="str">
            <v xml:space="preserve">Комплект FLO1R-SKIT100. Состав комплекта: Пульт FLO1R-S - 100 шт; </v>
          </cell>
          <cell r="D319" t="str">
            <v>компл</v>
          </cell>
          <cell r="E319">
            <v>111900</v>
          </cell>
        </row>
        <row r="320">
          <cell r="B320" t="str">
            <v>FLO1R-SOX2KIT10</v>
          </cell>
          <cell r="C320" t="str">
            <v>Комплект FLO1R-SOX2KIT10. Состав комплекта:  (10 штук пультов FLO1R-S, приёмник OX2)</v>
          </cell>
          <cell r="D320" t="str">
            <v>компл</v>
          </cell>
          <cell r="E320">
            <v>15900</v>
          </cell>
        </row>
        <row r="321">
          <cell r="B321" t="str">
            <v>FLO1R-SOX2KIT50</v>
          </cell>
          <cell r="C321" t="str">
            <v>Комплект FLO1R-SOX2KIT50. Состав комплекта:  (50 штук пультов FLO1R-S, приёмник OX2)</v>
          </cell>
          <cell r="D321" t="str">
            <v>компл</v>
          </cell>
          <cell r="E321">
            <v>64900</v>
          </cell>
        </row>
        <row r="322">
          <cell r="B322" t="str">
            <v>FLO1R-SOX2KIT100</v>
          </cell>
          <cell r="C322" t="str">
            <v>Комплект FLO1R-SOX2KIT100. Состав комплекта:  (100 штук пультов FLO1R-S, приёмник OX2)</v>
          </cell>
          <cell r="D322" t="str">
            <v>компл</v>
          </cell>
          <cell r="E322">
            <v>122900</v>
          </cell>
        </row>
        <row r="323">
          <cell r="B323" t="str">
            <v>FLO2</v>
          </cell>
          <cell r="C323" t="str">
            <v>Пульт управления FLO2</v>
          </cell>
          <cell r="D323" t="str">
            <v>шт</v>
          </cell>
          <cell r="E323">
            <v>1990</v>
          </cell>
        </row>
        <row r="324">
          <cell r="B324" t="str">
            <v>FLO2KIT10</v>
          </cell>
          <cell r="C324" t="str">
            <v xml:space="preserve">Комплект FLO2KIT10. Состав комплекта: Пульт FLO2 - 10 шт; </v>
          </cell>
          <cell r="D324" t="str">
            <v>компл</v>
          </cell>
          <cell r="E324">
            <v>18900</v>
          </cell>
        </row>
        <row r="325">
          <cell r="B325" t="str">
            <v>FLO2KIT50</v>
          </cell>
          <cell r="C325" t="str">
            <v xml:space="preserve">Комплект FLO2KIT50. Состав комплекта: Пульт FLO2 - 50 шт; </v>
          </cell>
          <cell r="D325" t="str">
            <v>компл</v>
          </cell>
          <cell r="E325">
            <v>89900</v>
          </cell>
        </row>
        <row r="326">
          <cell r="B326" t="str">
            <v>FLO2KIT100</v>
          </cell>
          <cell r="C326" t="str">
            <v xml:space="preserve">Комплект FLO2KIT100. Состав комплекта: Пульт FLO2 - 100 шт; </v>
          </cell>
          <cell r="D326" t="str">
            <v>компл</v>
          </cell>
          <cell r="E326">
            <v>175900</v>
          </cell>
        </row>
        <row r="327">
          <cell r="B327" t="str">
            <v>FLO2RE</v>
          </cell>
          <cell r="C327" t="str">
            <v>Пульт управления ERA FLOR FLO2RE</v>
          </cell>
          <cell r="D327" t="str">
            <v>шт</v>
          </cell>
          <cell r="E327">
            <v>1690</v>
          </cell>
        </row>
        <row r="328">
          <cell r="B328" t="str">
            <v>FLO2REKIT10</v>
          </cell>
          <cell r="C328" t="str">
            <v xml:space="preserve">Комплект FLO2REKIT10. Состав комплекта: Пульт FLO2RE - 10 шт; </v>
          </cell>
          <cell r="D328" t="str">
            <v>компл</v>
          </cell>
          <cell r="E328">
            <v>15900</v>
          </cell>
        </row>
        <row r="329">
          <cell r="B329" t="str">
            <v>FLO2REKIT50</v>
          </cell>
          <cell r="C329" t="str">
            <v xml:space="preserve">Комплект FLO2REKIT50. Состав комплекта: Пульт FLO2RE - 50 шт; </v>
          </cell>
          <cell r="D329" t="str">
            <v>компл</v>
          </cell>
          <cell r="E329">
            <v>77900</v>
          </cell>
        </row>
        <row r="330">
          <cell r="B330" t="str">
            <v>FLO2REKIT100</v>
          </cell>
          <cell r="C330" t="str">
            <v xml:space="preserve">Комплект FLO2REKIT100. Состав комплекта: Пульт FLO2RE - 100 шт; </v>
          </cell>
          <cell r="D330" t="str">
            <v>компл</v>
          </cell>
          <cell r="E330">
            <v>150900</v>
          </cell>
        </row>
        <row r="331">
          <cell r="B331" t="str">
            <v xml:space="preserve">FLO2REOX2KIT10 </v>
          </cell>
          <cell r="C331" t="str">
            <v>Состав комплекта: (10 штук пультов FLO2RE, приёмник OX2)</v>
          </cell>
          <cell r="D331" t="str">
            <v>компл</v>
          </cell>
          <cell r="E331">
            <v>18900</v>
          </cell>
        </row>
        <row r="332">
          <cell r="B332" t="str">
            <v>FLO2REOX2KIT50</v>
          </cell>
          <cell r="C332" t="str">
            <v>Состав комплекта:  (50 штук пультов FLO2RE, приёмник OX2)</v>
          </cell>
          <cell r="D332" t="str">
            <v>компл</v>
          </cell>
          <cell r="E332">
            <v>79900</v>
          </cell>
        </row>
        <row r="333">
          <cell r="B333" t="str">
            <v>FLO2REOX2KIT100</v>
          </cell>
          <cell r="C333" t="str">
            <v>Состав комплекта:  (100 штук пультов FLO2RE, приёмник OX2)</v>
          </cell>
          <cell r="D333" t="str">
            <v>компл</v>
          </cell>
          <cell r="E333">
            <v>154900</v>
          </cell>
        </row>
        <row r="334">
          <cell r="B334" t="str">
            <v>FLO2R-S</v>
          </cell>
          <cell r="C334" t="str">
            <v>Пульт управления FLO2R-S</v>
          </cell>
          <cell r="D334" t="str">
            <v>шт</v>
          </cell>
          <cell r="E334">
            <v>1390</v>
          </cell>
        </row>
        <row r="335">
          <cell r="B335" t="str">
            <v>FLO2R-SKIT10</v>
          </cell>
          <cell r="C335" t="str">
            <v xml:space="preserve">Комплект FLO2R-SKIT10. Состав комплекта: Пульт FLO2R-S - 10 шт; </v>
          </cell>
          <cell r="D335" t="str">
            <v>компл</v>
          </cell>
          <cell r="E335">
            <v>12900</v>
          </cell>
        </row>
        <row r="336">
          <cell r="B336" t="str">
            <v>FLO2R-SKIT50</v>
          </cell>
          <cell r="C336" t="str">
            <v xml:space="preserve">Комплект FLO2R-SKIT50. Состав комплекта: Пульт FLO2R-S - 50 шт; </v>
          </cell>
          <cell r="D336" t="str">
            <v>компл</v>
          </cell>
          <cell r="E336">
            <v>62900</v>
          </cell>
        </row>
        <row r="337">
          <cell r="B337" t="str">
            <v>FLO2R-SKIT100</v>
          </cell>
          <cell r="C337" t="str">
            <v xml:space="preserve">Комплект FLO2R-SKIT100. Состав комплекта: Пульт FLO2R-S - 100 шт; </v>
          </cell>
          <cell r="D337" t="str">
            <v>компл</v>
          </cell>
          <cell r="E337">
            <v>120900</v>
          </cell>
        </row>
        <row r="338">
          <cell r="B338" t="str">
            <v>FLO2R-SOX2KIT10</v>
          </cell>
          <cell r="C338" t="str">
            <v>Состав комплекта:  (10 штук пультов FLO2R-S, приёмник OX2)</v>
          </cell>
          <cell r="D338" t="str">
            <v>компл</v>
          </cell>
          <cell r="E338">
            <v>15900</v>
          </cell>
        </row>
        <row r="339">
          <cell r="B339" t="str">
            <v>FLO2R-SOX2KIT50</v>
          </cell>
          <cell r="C339" t="str">
            <v>Состав комплекта:  (50 штук пультов FLO2R-S, приёмник OX2)</v>
          </cell>
          <cell r="D339" t="str">
            <v>компл</v>
          </cell>
          <cell r="E339">
            <v>67900</v>
          </cell>
        </row>
        <row r="340">
          <cell r="B340" t="str">
            <v>FLO2R-SOX2KIT100</v>
          </cell>
          <cell r="C340" t="str">
            <v>Состав комплекта:  (100 штук пультов FLO2R-S, приёмник OX2)</v>
          </cell>
          <cell r="D340" t="str">
            <v>компл</v>
          </cell>
          <cell r="E340">
            <v>130900</v>
          </cell>
        </row>
        <row r="341">
          <cell r="B341" t="str">
            <v>FLO4</v>
          </cell>
          <cell r="C341" t="str">
            <v>Пульт управления FLO4</v>
          </cell>
          <cell r="D341" t="str">
            <v>шт</v>
          </cell>
          <cell r="E341">
            <v>2090</v>
          </cell>
        </row>
        <row r="342">
          <cell r="B342" t="str">
            <v>FLO4KIT10</v>
          </cell>
          <cell r="C342" t="str">
            <v xml:space="preserve">Комплект FLO4KIT10. Состав комплекта: Пульт FLO4 - 10 шт; </v>
          </cell>
          <cell r="D342" t="str">
            <v>компл</v>
          </cell>
          <cell r="E342">
            <v>19900</v>
          </cell>
        </row>
        <row r="343">
          <cell r="B343" t="str">
            <v>FLO4KIT50</v>
          </cell>
          <cell r="C343" t="str">
            <v xml:space="preserve">Комплект FLO4KIT50. Состав комплекта: Пульт FLO4 - 50 шт; </v>
          </cell>
          <cell r="D343" t="str">
            <v>компл</v>
          </cell>
          <cell r="E343">
            <v>97900</v>
          </cell>
        </row>
        <row r="344">
          <cell r="B344" t="str">
            <v>FLO4KIT100</v>
          </cell>
          <cell r="C344" t="str">
            <v xml:space="preserve">Комплект FLO4KIT100. Состав комплекта: Пульт FLO4 - 100 шт; </v>
          </cell>
          <cell r="D344" t="str">
            <v>компл</v>
          </cell>
          <cell r="E344">
            <v>189900</v>
          </cell>
        </row>
        <row r="345">
          <cell r="B345" t="str">
            <v>FLO4RE</v>
          </cell>
          <cell r="C345" t="str">
            <v>Пульт управления ERA FLOR FLO4RE</v>
          </cell>
          <cell r="D345" t="str">
            <v>шт</v>
          </cell>
          <cell r="E345">
            <v>1890</v>
          </cell>
        </row>
        <row r="346">
          <cell r="B346" t="str">
            <v>FLO4REKIT10</v>
          </cell>
          <cell r="C346" t="str">
            <v xml:space="preserve">Комплект FLO4REKIT10. Состав комплекта: Пульт FLO4RE - 10 шт; </v>
          </cell>
          <cell r="D346" t="str">
            <v>компл</v>
          </cell>
          <cell r="E346">
            <v>17900</v>
          </cell>
        </row>
        <row r="347">
          <cell r="B347" t="str">
            <v>FLO4REKIT50</v>
          </cell>
          <cell r="C347" t="str">
            <v xml:space="preserve">Комплект FLO4REKIT50. Состав комплекта: Пульт FLO4RE - 50 шт; </v>
          </cell>
          <cell r="D347" t="str">
            <v>компл</v>
          </cell>
          <cell r="E347">
            <v>87900</v>
          </cell>
        </row>
        <row r="348">
          <cell r="B348" t="str">
            <v>FLO4REKIT100</v>
          </cell>
          <cell r="C348" t="str">
            <v xml:space="preserve">Комплект FLO4REKIT100. Состав комплекта: Пульт FLO4RE - 100 шт; </v>
          </cell>
          <cell r="D348" t="str">
            <v>компл</v>
          </cell>
          <cell r="E348">
            <v>171900</v>
          </cell>
        </row>
        <row r="349">
          <cell r="B349" t="str">
            <v>FLO4REOX2KIT10</v>
          </cell>
          <cell r="C349" t="str">
            <v xml:space="preserve"> (10 штук пультов FLO4RE, приёмник OX2)</v>
          </cell>
          <cell r="D349" t="str">
            <v>компл</v>
          </cell>
          <cell r="E349">
            <v>20900</v>
          </cell>
        </row>
        <row r="350">
          <cell r="B350" t="str">
            <v>FLO4REOX2KIT50</v>
          </cell>
          <cell r="C350" t="str">
            <v xml:space="preserve"> (50 штук пультов FLO4RE, приёмник OX2)</v>
          </cell>
          <cell r="D350" t="str">
            <v>компл</v>
          </cell>
          <cell r="E350">
            <v>90900</v>
          </cell>
        </row>
        <row r="351">
          <cell r="B351" t="str">
            <v>FLO4REOX2KIT100</v>
          </cell>
          <cell r="C351" t="str">
            <v xml:space="preserve"> (100 штук пультов FLO4RE, приёмник OX2)</v>
          </cell>
          <cell r="D351" t="str">
            <v>компл</v>
          </cell>
          <cell r="E351">
            <v>174900</v>
          </cell>
        </row>
        <row r="352">
          <cell r="B352" t="str">
            <v>FLO4R-S</v>
          </cell>
          <cell r="C352" t="str">
            <v>Пульт управления FLO4R-S</v>
          </cell>
          <cell r="D352" t="str">
            <v>шт</v>
          </cell>
          <cell r="E352">
            <v>1490</v>
          </cell>
        </row>
        <row r="353">
          <cell r="B353" t="str">
            <v>FLO4R-SKIT10</v>
          </cell>
          <cell r="C353" t="str">
            <v xml:space="preserve">Комплект FLO4R-SKIT10. Состав комплекта: Пульт FLO4R-S - 10 шт; </v>
          </cell>
          <cell r="D353" t="str">
            <v>компл</v>
          </cell>
          <cell r="E353">
            <v>13900</v>
          </cell>
        </row>
        <row r="354">
          <cell r="B354" t="str">
            <v>FLO4R-SKIT50</v>
          </cell>
          <cell r="C354" t="str">
            <v xml:space="preserve">Комплект FLO4R-SKIT50. Состав комплекта: Пульт FLO4R-S - 50 шт; </v>
          </cell>
          <cell r="D354" t="str">
            <v>компл</v>
          </cell>
          <cell r="E354">
            <v>67900</v>
          </cell>
        </row>
        <row r="355">
          <cell r="B355" t="str">
            <v>FLO4R-SKIT100</v>
          </cell>
          <cell r="C355" t="str">
            <v xml:space="preserve">Комплект FLO4R-SKIT100. Состав комплекта: Пульт FLO4R-S - 100 шт; </v>
          </cell>
          <cell r="D355" t="str">
            <v>компл</v>
          </cell>
          <cell r="E355">
            <v>130900</v>
          </cell>
        </row>
        <row r="356">
          <cell r="B356" t="str">
            <v>FLO4R-SOX2KIT10</v>
          </cell>
          <cell r="C356" t="str">
            <v xml:space="preserve"> (10 штук пультов FLO4R-S, приёмник OX2)</v>
          </cell>
          <cell r="D356" t="str">
            <v>компл</v>
          </cell>
          <cell r="E356">
            <v>17900</v>
          </cell>
        </row>
        <row r="357">
          <cell r="B357" t="str">
            <v>FLO4R-SOX2KIT50</v>
          </cell>
          <cell r="C357" t="str">
            <v xml:space="preserve"> (50 штук пультов FLO4R-S, приёмник OX2)</v>
          </cell>
          <cell r="D357" t="str">
            <v>компл</v>
          </cell>
          <cell r="E357">
            <v>73900</v>
          </cell>
        </row>
        <row r="358">
          <cell r="B358" t="str">
            <v>FLO4R-SOX2KIT100</v>
          </cell>
          <cell r="C358" t="str">
            <v>(100 штук пультов FLO4R-S, приёмник OX2)</v>
          </cell>
          <cell r="D358" t="str">
            <v>компл</v>
          </cell>
          <cell r="E358">
            <v>141900</v>
          </cell>
        </row>
        <row r="359">
          <cell r="B359" t="str">
            <v>BM1000</v>
          </cell>
          <cell r="C359" t="str">
            <v>Дополнительная память BM1000</v>
          </cell>
          <cell r="D359" t="str">
            <v>шт</v>
          </cell>
          <cell r="E359">
            <v>2400</v>
          </cell>
        </row>
        <row r="360">
          <cell r="B360" t="str">
            <v>Радиоуправление INTI</v>
          </cell>
        </row>
        <row r="361">
          <cell r="B361" t="str">
            <v>INTI2</v>
          </cell>
          <cell r="C361" t="str">
            <v>Пульт управления 2-канальный, цвет черный INTI2</v>
          </cell>
          <cell r="D361" t="str">
            <v>шт</v>
          </cell>
          <cell r="E361">
            <v>1790</v>
          </cell>
        </row>
        <row r="362">
          <cell r="B362" t="str">
            <v>INTI2B</v>
          </cell>
          <cell r="C362" t="str">
            <v>Пульт управления 2-канальный, цвет синий INTI2B</v>
          </cell>
          <cell r="D362" t="str">
            <v>шт</v>
          </cell>
          <cell r="E362">
            <v>1790</v>
          </cell>
        </row>
        <row r="363">
          <cell r="B363" t="str">
            <v>INTI2G</v>
          </cell>
          <cell r="C363" t="str">
            <v>Пульт управления 2-канальный, цвет зеленый INTI2G</v>
          </cell>
          <cell r="D363" t="str">
            <v>шт</v>
          </cell>
          <cell r="E363">
            <v>1790</v>
          </cell>
        </row>
        <row r="364">
          <cell r="B364" t="str">
            <v>INTI2L</v>
          </cell>
          <cell r="C364" t="str">
            <v>Пульт управления 2-канальный, цвет лиловый INTI2L</v>
          </cell>
          <cell r="D364" t="str">
            <v>шт</v>
          </cell>
          <cell r="E364">
            <v>1790</v>
          </cell>
        </row>
        <row r="365">
          <cell r="B365" t="str">
            <v>INTI2R</v>
          </cell>
          <cell r="C365" t="str">
            <v>Пульт управления 2-канальный, цвет бордовый INTI2R</v>
          </cell>
          <cell r="D365" t="str">
            <v>шт</v>
          </cell>
          <cell r="E365">
            <v>1790</v>
          </cell>
        </row>
        <row r="366">
          <cell r="B366" t="str">
            <v>INTI2Y</v>
          </cell>
          <cell r="C366" t="str">
            <v>Пульт управления 2-канальный, цвет желтый INTI2Y</v>
          </cell>
          <cell r="D366" t="str">
            <v>шт</v>
          </cell>
          <cell r="E366">
            <v>1790</v>
          </cell>
        </row>
        <row r="367">
          <cell r="B367" t="str">
            <v>INTIKIT3TL</v>
          </cell>
          <cell r="C367" t="str">
            <v xml:space="preserve">Комплект "СВЕТОФОР" INTIKIT3TL. Состав комплекта: Пульт INTI2R - 1 шт; Пульт INTI2Y - 1 шт; Пульт INTI2G - 1 шт; </v>
          </cell>
          <cell r="D367" t="str">
            <v>компл</v>
          </cell>
          <cell r="E367">
            <v>5290</v>
          </cell>
        </row>
        <row r="368">
          <cell r="B368" t="str">
            <v>INTIKIT10RW</v>
          </cell>
          <cell r="C368" t="str">
            <v xml:space="preserve">Комплект "Радуга" INTIKIT10RW. Состав комплекта: Пульт INTI2R - 2 шт; Пульт INTI2Y - 2 шт; Пульт INTI2G - 2 шт; Пульт INTI2B - 2 шт; Пульт INTI2L - 2 шт; </v>
          </cell>
          <cell r="D368" t="str">
            <v>компл</v>
          </cell>
          <cell r="E368">
            <v>16900</v>
          </cell>
        </row>
        <row r="369">
          <cell r="B369" t="str">
            <v>INTIKIT10WN</v>
          </cell>
          <cell r="C369" t="str">
            <v xml:space="preserve">Комплект "БЕЛЫЕ НОЧИ" INTIKIT10WN. Состав комплекта: Пульт INTI2 - 10 шт; </v>
          </cell>
          <cell r="D369" t="str">
            <v>компл</v>
          </cell>
          <cell r="E369">
            <v>16900</v>
          </cell>
        </row>
        <row r="370">
          <cell r="B370" t="str">
            <v>INTIKIT10NB</v>
          </cell>
          <cell r="C370" t="str">
            <v xml:space="preserve">Комплект "НАЙС 100%" INTIKIT10NB. Состав комплекта: Пульт INTI2B - 10 шт; </v>
          </cell>
          <cell r="D370" t="str">
            <v>компл</v>
          </cell>
          <cell r="E370">
            <v>16900</v>
          </cell>
        </row>
        <row r="371">
          <cell r="B371" t="str">
            <v>INTIKIT10HS</v>
          </cell>
          <cell r="C371" t="str">
            <v>Комплект "Hi-Speed" INTIKIT10HS. Состав комплекта: Пульт INTI2R - 10 шт;</v>
          </cell>
          <cell r="D371" t="str">
            <v>компл</v>
          </cell>
          <cell r="E371">
            <v>16900</v>
          </cell>
        </row>
        <row r="372">
          <cell r="B372" t="str">
            <v>Радиоуправление OPERA</v>
          </cell>
        </row>
        <row r="373">
          <cell r="B373" t="str">
            <v>IT4WIFI</v>
          </cell>
          <cell r="C373" t="str">
            <v>Модуль WiFi для управления автоматикой Nice IT4WIFI</v>
          </cell>
          <cell r="D373" t="str">
            <v>шт</v>
          </cell>
          <cell r="E373">
            <v>7250</v>
          </cell>
        </row>
        <row r="374">
          <cell r="B374" t="str">
            <v>IBN4T</v>
          </cell>
          <cell r="C374" t="str">
            <v>Адаптер BUS4T</v>
          </cell>
          <cell r="D374" t="str">
            <v>шт</v>
          </cell>
          <cell r="E374">
            <v>2400</v>
          </cell>
        </row>
        <row r="375">
          <cell r="B375" t="str">
            <v>OBOX2</v>
          </cell>
          <cell r="C375" t="str">
            <v>Блок программирования пультов и приемников OBOX2</v>
          </cell>
          <cell r="D375" t="str">
            <v>шт</v>
          </cell>
          <cell r="E375">
            <v>22950</v>
          </cell>
        </row>
        <row r="376">
          <cell r="B376" t="str">
            <v>OVIEW/A</v>
          </cell>
          <cell r="C376" t="str">
            <v>Блок программирования, управления и диагностики OVIEW/A</v>
          </cell>
          <cell r="D376" t="str">
            <v>шт</v>
          </cell>
          <cell r="E376">
            <v>17900</v>
          </cell>
        </row>
        <row r="377">
          <cell r="B377" t="str">
            <v>OVIEW5KIT</v>
          </cell>
          <cell r="C377" t="str">
            <v>Комплект из 5 штук Блок программирования, управления и диагностики OVIEW/A</v>
          </cell>
          <cell r="D377" t="str">
            <v>компл</v>
          </cell>
          <cell r="E377">
            <v>36900</v>
          </cell>
        </row>
        <row r="378">
          <cell r="B378" t="str">
            <v>OVIEW10KIT</v>
          </cell>
          <cell r="C378" t="str">
            <v>Комплект из 10 штук Блок программирования, управления и диагностики OVIEW/A</v>
          </cell>
          <cell r="D378" t="str">
            <v>компл</v>
          </cell>
          <cell r="E378">
            <v>69900</v>
          </cell>
        </row>
        <row r="379">
          <cell r="B379" t="str">
            <v>OVBT</v>
          </cell>
          <cell r="C379" t="str">
            <v>Модуль Bluetooth для OVIEW/A OVBT</v>
          </cell>
          <cell r="D379" t="str">
            <v>шт</v>
          </cell>
          <cell r="E379">
            <v>18300</v>
          </cell>
        </row>
        <row r="380">
          <cell r="B380" t="str">
            <v>OX2</v>
          </cell>
          <cell r="C380" t="str">
            <v>Приемник OX2</v>
          </cell>
          <cell r="D380" t="str">
            <v>шт</v>
          </cell>
          <cell r="E380">
            <v>6250</v>
          </cell>
        </row>
        <row r="381">
          <cell r="B381" t="str">
            <v>OX2KIT10</v>
          </cell>
          <cell r="C381" t="str">
            <v xml:space="preserve">Комплект OX2KIT10. Состав комплекта: Приемник OX2 - 10 шт; </v>
          </cell>
          <cell r="D381" t="str">
            <v>компл</v>
          </cell>
          <cell r="E381">
            <v>39900</v>
          </cell>
        </row>
        <row r="382">
          <cell r="B382" t="str">
            <v>OX2T</v>
          </cell>
          <cell r="C382" t="str">
            <v>Приемник с передатчиком OX2T</v>
          </cell>
          <cell r="D382" t="str">
            <v>шт</v>
          </cell>
          <cell r="E382">
            <v>8000</v>
          </cell>
        </row>
        <row r="383">
          <cell r="B383" t="str">
            <v>OX4T</v>
          </cell>
          <cell r="C383" t="str">
            <v>Приемник с передатчиком OX4T</v>
          </cell>
          <cell r="D383" t="str">
            <v>шт</v>
          </cell>
          <cell r="E383">
            <v>8000</v>
          </cell>
        </row>
        <row r="384">
          <cell r="B384" t="str">
            <v>OX2SM2KIT5</v>
          </cell>
          <cell r="C384" t="str">
            <v xml:space="preserve">Комплект OX2SM2KIT5. Состав комплекта: Пульт SM2 - 5пар; Приемник OX2 - 1 шт; </v>
          </cell>
          <cell r="D384" t="str">
            <v>компл</v>
          </cell>
          <cell r="E384">
            <v>15700</v>
          </cell>
        </row>
        <row r="385">
          <cell r="B385" t="str">
            <v>OX2FLO2R-SKIT10</v>
          </cell>
          <cell r="C385" t="str">
            <v xml:space="preserve">Комплект OX2FLO2R-SKIT10. Состав комплекта: Пульт FLO2R-S - 10шт; Приемник OX2 - 1 шт; </v>
          </cell>
          <cell r="D385" t="str">
            <v>компл</v>
          </cell>
          <cell r="E385">
            <v>18150</v>
          </cell>
        </row>
        <row r="386">
          <cell r="B386" t="str">
            <v>OXI</v>
          </cell>
          <cell r="C386" t="str">
            <v>Приемник OXI</v>
          </cell>
          <cell r="D386" t="str">
            <v>шт</v>
          </cell>
          <cell r="E386">
            <v>2900</v>
          </cell>
        </row>
        <row r="387">
          <cell r="B387" t="str">
            <v>OXIKIT10</v>
          </cell>
          <cell r="C387" t="str">
            <v xml:space="preserve">Комплект OXIKIT10. Состав комплекта: Приемник OXI - 10 шт; </v>
          </cell>
          <cell r="D387" t="str">
            <v>компл</v>
          </cell>
          <cell r="E387">
            <v>24900</v>
          </cell>
        </row>
        <row r="388">
          <cell r="B388" t="str">
            <v>OXIT</v>
          </cell>
          <cell r="C388" t="str">
            <v>Приемник с передатчиком OXIT</v>
          </cell>
          <cell r="D388" t="str">
            <v>шт</v>
          </cell>
          <cell r="E388">
            <v>4600</v>
          </cell>
        </row>
        <row r="389">
          <cell r="B389" t="str">
            <v>OXIBD</v>
          </cell>
          <cell r="C389" t="str">
            <v>Приемник OXIBD с обратной связью</v>
          </cell>
          <cell r="D389" t="str">
            <v>шт</v>
          </cell>
          <cell r="E389">
            <v>3900</v>
          </cell>
        </row>
        <row r="390">
          <cell r="B390" t="str">
            <v>ON3EBD</v>
          </cell>
          <cell r="C390" t="str">
            <v>Пульт управления ERA ONE ON3EBD с обратной связью</v>
          </cell>
          <cell r="D390" t="str">
            <v>шт</v>
          </cell>
          <cell r="E390">
            <v>1890</v>
          </cell>
        </row>
        <row r="391">
          <cell r="B391" t="str">
            <v>ON2E</v>
          </cell>
          <cell r="C391" t="str">
            <v>Пульт управления ERA ONE ON2E</v>
          </cell>
          <cell r="D391" t="str">
            <v>шт</v>
          </cell>
          <cell r="E391">
            <v>1790</v>
          </cell>
        </row>
        <row r="392">
          <cell r="B392" t="str">
            <v>ON4E</v>
          </cell>
          <cell r="C392" t="str">
            <v>Пульт управления ERA ONE ON4E</v>
          </cell>
          <cell r="D392" t="str">
            <v>шт</v>
          </cell>
          <cell r="E392">
            <v>1990</v>
          </cell>
        </row>
        <row r="393">
          <cell r="B393" t="str">
            <v>ON9E</v>
          </cell>
          <cell r="C393" t="str">
            <v>Пульт управления ERA ONE ON9E</v>
          </cell>
          <cell r="D393" t="str">
            <v>шт</v>
          </cell>
          <cell r="E393">
            <v>2090</v>
          </cell>
        </row>
        <row r="394">
          <cell r="B394" t="str">
            <v>Радиоуправление SMILO</v>
          </cell>
        </row>
        <row r="395">
          <cell r="B395" t="str">
            <v>SM2</v>
          </cell>
          <cell r="C395" t="str">
            <v xml:space="preserve">Пульт управления SM2 - 1 пара; SM2 </v>
          </cell>
          <cell r="D395" t="str">
            <v>шт</v>
          </cell>
          <cell r="E395">
            <v>1890</v>
          </cell>
        </row>
        <row r="396">
          <cell r="B396" t="str">
            <v>SM2KIT5</v>
          </cell>
          <cell r="C396" t="str">
            <v xml:space="preserve">Комплект SM2KIT5. Состав комплекта: Пульт SM2 - 5 пар; </v>
          </cell>
          <cell r="D396" t="str">
            <v>компл</v>
          </cell>
          <cell r="E396">
            <v>7900</v>
          </cell>
        </row>
        <row r="397">
          <cell r="B397" t="str">
            <v>SM2KIT25</v>
          </cell>
          <cell r="C397" t="str">
            <v xml:space="preserve">Комплект SM2KIT25. Состав комплекта: Пульт SM2 - 25 пар; </v>
          </cell>
          <cell r="D397" t="str">
            <v>компл</v>
          </cell>
          <cell r="E397">
            <v>35900</v>
          </cell>
        </row>
        <row r="398">
          <cell r="B398" t="str">
            <v>SM2KIT50</v>
          </cell>
          <cell r="C398" t="str">
            <v xml:space="preserve">Комплект SM2KIT50. Состав комплекта: Пульт SM2 - 50 пар; </v>
          </cell>
          <cell r="D398" t="str">
            <v>компл</v>
          </cell>
          <cell r="E398">
            <v>66900</v>
          </cell>
        </row>
        <row r="399">
          <cell r="B399" t="str">
            <v>SM2OX2KIT5</v>
          </cell>
          <cell r="C399" t="str">
            <v>Комплект SM2OX2KIT5  состав комплекта: 5 пар пультов SM2, приёмник OX2</v>
          </cell>
          <cell r="D399" t="str">
            <v>компл</v>
          </cell>
          <cell r="E399">
            <v>9900</v>
          </cell>
        </row>
        <row r="400">
          <cell r="B400" t="str">
            <v>SM2OX2KIT25</v>
          </cell>
          <cell r="C400" t="str">
            <v>Комплект SM2OX2KIT25. Состав комплекта: 25 пар пультов SM2, приёмник OX2</v>
          </cell>
          <cell r="D400" t="str">
            <v>компл</v>
          </cell>
          <cell r="E400">
            <v>37900</v>
          </cell>
        </row>
        <row r="401">
          <cell r="B401" t="str">
            <v>SM2OX2KIT50</v>
          </cell>
          <cell r="C401" t="str">
            <v>Комплект SM2OX2KIT50. Состав комплекта: 50 пар пультов SM2, приёмник OX2</v>
          </cell>
          <cell r="D401" t="str">
            <v>компл</v>
          </cell>
          <cell r="E401">
            <v>68900</v>
          </cell>
        </row>
        <row r="402">
          <cell r="B402" t="str">
            <v>SM4</v>
          </cell>
          <cell r="C402" t="str">
            <v>Пульт управления SM4 - 1 пара; SM4</v>
          </cell>
          <cell r="D402" t="str">
            <v>шт</v>
          </cell>
          <cell r="E402">
            <v>2090</v>
          </cell>
        </row>
        <row r="403">
          <cell r="B403" t="str">
            <v>SM4KIT5</v>
          </cell>
          <cell r="C403" t="str">
            <v xml:space="preserve">Комплект SM4KIT5. Состав комплекта: Пульт SM4 - 5 пар; </v>
          </cell>
          <cell r="D403" t="str">
            <v>компл</v>
          </cell>
          <cell r="E403">
            <v>8900</v>
          </cell>
        </row>
        <row r="404">
          <cell r="B404" t="str">
            <v>SM4KIT25</v>
          </cell>
          <cell r="C404" t="str">
            <v xml:space="preserve">Комплект SM4KIT25. Состав комплекта: Пульт SM4 - 25 пар; </v>
          </cell>
          <cell r="D404" t="str">
            <v>компл</v>
          </cell>
          <cell r="E404">
            <v>39900</v>
          </cell>
        </row>
        <row r="405">
          <cell r="B405" t="str">
            <v>SM4KIT50</v>
          </cell>
          <cell r="C405" t="str">
            <v xml:space="preserve">Комплект SM4KIT50. Состав комплекта: Пульт SM4 - 50 пар; </v>
          </cell>
          <cell r="D405" t="str">
            <v>компл</v>
          </cell>
          <cell r="E405">
            <v>74900</v>
          </cell>
        </row>
        <row r="406">
          <cell r="B406" t="str">
            <v>SM4OX2KIT5</v>
          </cell>
          <cell r="C406" t="str">
            <v>SM4OX2KIT5 Состав комплекта: 5 пар пультов SM4, приёмник OX2</v>
          </cell>
          <cell r="D406" t="str">
            <v>компл</v>
          </cell>
          <cell r="E406">
            <v>10900</v>
          </cell>
        </row>
        <row r="407">
          <cell r="B407" t="str">
            <v>SM4OX2KIT25</v>
          </cell>
          <cell r="C407" t="str">
            <v>SM4OX2KIT25 Состав комплекта: 25 пар пультов SM4, приёмник OX2</v>
          </cell>
          <cell r="D407" t="str">
            <v>компл</v>
          </cell>
          <cell r="E407">
            <v>41900</v>
          </cell>
        </row>
        <row r="408">
          <cell r="B408" t="str">
            <v>SM4OX2KIT50</v>
          </cell>
          <cell r="C408" t="str">
            <v>SM4OX2KIT50 Состав комплекта: 50 пар пультов SM4, приёмник OX2</v>
          </cell>
          <cell r="D408" t="str">
            <v>компл</v>
          </cell>
          <cell r="E408">
            <v>76900</v>
          </cell>
        </row>
        <row r="409">
          <cell r="B409" t="str">
            <v>Солнцезащита</v>
          </cell>
        </row>
        <row r="410">
          <cell r="B410" t="str">
            <v>Аксессуары для внутривальных приводов</v>
          </cell>
        </row>
        <row r="411">
          <cell r="B411" t="str">
            <v>503.04000</v>
          </cell>
          <cell r="C411" t="str">
            <v>Адаптер для октогонального вала 40мм 503.04000</v>
          </cell>
          <cell r="D411" t="str">
            <v>шт</v>
          </cell>
          <cell r="E411">
            <v>350</v>
          </cell>
        </row>
        <row r="412">
          <cell r="B412" t="str">
            <v>503.24000</v>
          </cell>
          <cell r="C412" t="str">
            <v>Адаптер для круглого вала 40мм 503.24000</v>
          </cell>
          <cell r="D412" t="str">
            <v>шт</v>
          </cell>
          <cell r="E412">
            <v>550</v>
          </cell>
        </row>
        <row r="413">
          <cell r="B413" t="str">
            <v>503.24015</v>
          </cell>
          <cell r="C413" t="str">
            <v>Адаптер для круглого вала 40мм, круглого со специальным пазом 44мм и овального 42x46 503.24015</v>
          </cell>
          <cell r="D413" t="str">
            <v>шт</v>
          </cell>
          <cell r="E413">
            <v>550</v>
          </cell>
        </row>
        <row r="414">
          <cell r="B414" t="str">
            <v>503.24115</v>
          </cell>
          <cell r="C414" t="str">
            <v>Адаптер для круглого вала 44мм 503.24115</v>
          </cell>
          <cell r="D414" t="str">
            <v>шт</v>
          </cell>
          <cell r="E414">
            <v>650</v>
          </cell>
        </row>
        <row r="415">
          <cell r="B415" t="str">
            <v>503.24315</v>
          </cell>
          <cell r="C415" t="str">
            <v>Адаптер для круглого вала 44-46-53мм 503.24315</v>
          </cell>
          <cell r="D415" t="str">
            <v>шт</v>
          </cell>
          <cell r="E415">
            <v>650</v>
          </cell>
        </row>
        <row r="416">
          <cell r="B416" t="str">
            <v>503.24615</v>
          </cell>
          <cell r="C416" t="str">
            <v>Адаптер для круглого вала 45мм 503.24615</v>
          </cell>
          <cell r="D416" t="str">
            <v>шт</v>
          </cell>
          <cell r="E416">
            <v>650</v>
          </cell>
        </row>
        <row r="417">
          <cell r="B417" t="str">
            <v>505.06000</v>
          </cell>
          <cell r="C417" t="str">
            <v>Адаптер для октогонального вала 60мм 505.06000</v>
          </cell>
          <cell r="D417" t="str">
            <v>шт</v>
          </cell>
          <cell r="E417">
            <v>400</v>
          </cell>
        </row>
        <row r="418">
          <cell r="B418" t="str">
            <v>505.07000</v>
          </cell>
          <cell r="C418" t="str">
            <v>Адаптер для октогонального вала 70мм 505.07000</v>
          </cell>
          <cell r="D418" t="str">
            <v>шт</v>
          </cell>
          <cell r="E418">
            <v>450</v>
          </cell>
        </row>
        <row r="419">
          <cell r="B419" t="str">
            <v>506.01020</v>
          </cell>
          <cell r="C419" t="str">
            <v>Адаптер для октогонального вала 102мм 506.01020</v>
          </cell>
          <cell r="D419" t="str">
            <v>шт</v>
          </cell>
          <cell r="E419">
            <v>1200</v>
          </cell>
        </row>
        <row r="420">
          <cell r="B420" t="str">
            <v>506.07000</v>
          </cell>
          <cell r="C420" t="str">
            <v>Адаптер для октогонального вала 70мм 506.07000</v>
          </cell>
          <cell r="D420" t="str">
            <v>шт</v>
          </cell>
          <cell r="E420">
            <v>550</v>
          </cell>
        </row>
        <row r="421">
          <cell r="B421" t="str">
            <v>506.07015</v>
          </cell>
          <cell r="C421" t="str">
            <v>Адаптер для октогонального вала 70мм 506.07015</v>
          </cell>
          <cell r="D421" t="str">
            <v>шт</v>
          </cell>
          <cell r="E421">
            <v>450</v>
          </cell>
        </row>
        <row r="422">
          <cell r="B422" t="str">
            <v>513.24015</v>
          </cell>
          <cell r="C422" t="str">
            <v>Адаптер для круглого вала 40мм и круглого со специальным пазом 44мм 513.24015</v>
          </cell>
          <cell r="D422" t="str">
            <v>шт</v>
          </cell>
          <cell r="E422">
            <v>550</v>
          </cell>
        </row>
        <row r="423">
          <cell r="B423" t="str">
            <v>513.24215</v>
          </cell>
          <cell r="C423" t="str">
            <v>Адаптер для круглого вала 43,50-44мм 513.24215</v>
          </cell>
          <cell r="D423" t="str">
            <v>шт</v>
          </cell>
          <cell r="E423">
            <v>650</v>
          </cell>
        </row>
        <row r="424">
          <cell r="B424" t="str">
            <v>513.24415</v>
          </cell>
          <cell r="C424" t="str">
            <v>Адаптер для круглого вала 45мм 513.24415</v>
          </cell>
          <cell r="D424" t="str">
            <v>шт</v>
          </cell>
          <cell r="E424">
            <v>450</v>
          </cell>
        </row>
        <row r="425">
          <cell r="B425" t="str">
            <v>515.01020</v>
          </cell>
          <cell r="C425" t="str">
            <v>Адаптер для октогонального вала 102мм 515.01020</v>
          </cell>
          <cell r="D425" t="str">
            <v>шт</v>
          </cell>
          <cell r="E425">
            <v>850</v>
          </cell>
        </row>
        <row r="426">
          <cell r="B426" t="str">
            <v>515.06000</v>
          </cell>
          <cell r="C426" t="str">
            <v>Адаптер для октогонального вала 60мм 515.06000</v>
          </cell>
          <cell r="D426" t="str">
            <v>шт</v>
          </cell>
          <cell r="E426">
            <v>300</v>
          </cell>
        </row>
        <row r="427">
          <cell r="B427" t="str">
            <v>515.07000</v>
          </cell>
          <cell r="C427" t="str">
            <v>Адаптер для октогонального вала 70мм 515.07000</v>
          </cell>
          <cell r="D427" t="str">
            <v>шт</v>
          </cell>
          <cell r="E427">
            <v>500</v>
          </cell>
        </row>
        <row r="428">
          <cell r="B428" t="str">
            <v>515.16300</v>
          </cell>
          <cell r="C428" t="str">
            <v>Адаптер для круглого вала 63мм с наклонным пазом 515.16300</v>
          </cell>
          <cell r="D428" t="str">
            <v>шт</v>
          </cell>
          <cell r="E428">
            <v>400</v>
          </cell>
        </row>
        <row r="429">
          <cell r="B429" t="str">
            <v>515.17300</v>
          </cell>
          <cell r="C429" t="str">
            <v>Адаптер для круглого вала 80мм с наклонным пазом 515.17300</v>
          </cell>
          <cell r="D429" t="str">
            <v>шт</v>
          </cell>
          <cell r="E429">
            <v>550</v>
          </cell>
        </row>
        <row r="430">
          <cell r="B430" t="str">
            <v>515.17800</v>
          </cell>
          <cell r="C430" t="str">
            <v>Адаптер для круглого вала 80мм 515.17800</v>
          </cell>
          <cell r="D430" t="str">
            <v>шт</v>
          </cell>
          <cell r="E430">
            <v>400</v>
          </cell>
        </row>
        <row r="431">
          <cell r="B431" t="str">
            <v>515.25002</v>
          </cell>
          <cell r="C431" t="str">
            <v>Адаптер для круглого вала 50мм 515.25002</v>
          </cell>
          <cell r="D431" t="str">
            <v>шт</v>
          </cell>
          <cell r="E431">
            <v>550</v>
          </cell>
        </row>
        <row r="432">
          <cell r="B432" t="str">
            <v>515.25003</v>
          </cell>
          <cell r="C432" t="str">
            <v>Адаптер для круглого вала 50мм 515.25003</v>
          </cell>
          <cell r="D432" t="str">
            <v>шт</v>
          </cell>
          <cell r="E432">
            <v>550</v>
          </cell>
        </row>
        <row r="433">
          <cell r="B433" t="str">
            <v>515.25004</v>
          </cell>
          <cell r="C433" t="str">
            <v>Адаптер для круглого вала 47мм (внутренний радиус) 515.25004</v>
          </cell>
          <cell r="D433" t="str">
            <v>шт</v>
          </cell>
          <cell r="E433">
            <v>550</v>
          </cell>
        </row>
        <row r="434">
          <cell r="B434" t="str">
            <v>515.26200</v>
          </cell>
          <cell r="C434" t="str">
            <v>Адаптер для круглого вала 62-63мм с пазом  515.26200</v>
          </cell>
          <cell r="D434" t="str">
            <v>шт</v>
          </cell>
          <cell r="E434">
            <v>400</v>
          </cell>
        </row>
        <row r="435">
          <cell r="B435" t="str">
            <v>515.27300</v>
          </cell>
          <cell r="C435" t="str">
            <v>Адаптер для круглого вала 70мм с наклонным пазом 515.27300</v>
          </cell>
          <cell r="D435" t="str">
            <v>шт</v>
          </cell>
          <cell r="E435">
            <v>450</v>
          </cell>
        </row>
        <row r="436">
          <cell r="B436" t="str">
            <v>517.01140</v>
          </cell>
          <cell r="C436" t="str">
            <v>Адаптер для октогонального вала 114мм Heroal 517.01140</v>
          </cell>
          <cell r="D436" t="str">
            <v>шт</v>
          </cell>
          <cell r="E436">
            <v>2700</v>
          </cell>
        </row>
        <row r="437">
          <cell r="B437" t="str">
            <v>517.21020</v>
          </cell>
          <cell r="C437" t="str">
            <v>Адаптер для круглого вала 102мм 517.21020</v>
          </cell>
          <cell r="D437" t="str">
            <v>шт</v>
          </cell>
          <cell r="E437">
            <v>1750</v>
          </cell>
        </row>
        <row r="438">
          <cell r="B438" t="str">
            <v>523.10012</v>
          </cell>
          <cell r="C438" t="str">
            <v>Квадратный штифт 10мм + скоба 523.10012</v>
          </cell>
          <cell r="D438" t="str">
            <v>шт</v>
          </cell>
          <cell r="E438">
            <v>500</v>
          </cell>
        </row>
        <row r="439">
          <cell r="B439" t="str">
            <v>523.10014</v>
          </cell>
          <cell r="C439" t="str">
            <v>Крепление 523.10014</v>
          </cell>
          <cell r="D439" t="str">
            <v>шт</v>
          </cell>
          <cell r="E439">
            <v>300</v>
          </cell>
        </row>
        <row r="440">
          <cell r="B440" t="str">
            <v>525.10012/AX</v>
          </cell>
          <cell r="C440" t="str">
            <v>Крепление 525.10012/AX</v>
          </cell>
          <cell r="D440" t="str">
            <v>шт</v>
          </cell>
          <cell r="E440">
            <v>450</v>
          </cell>
        </row>
        <row r="441">
          <cell r="B441" t="str">
            <v>525.10021</v>
          </cell>
          <cell r="C441" t="str">
            <v>Крепление 525.10021</v>
          </cell>
          <cell r="D441" t="str">
            <v>шт</v>
          </cell>
          <cell r="E441">
            <v>700</v>
          </cell>
        </row>
        <row r="442">
          <cell r="B442" t="str">
            <v>525.10029</v>
          </cell>
          <cell r="C442" t="str">
            <v>Крепление 525.10029</v>
          </cell>
          <cell r="D442" t="str">
            <v>шт</v>
          </cell>
          <cell r="E442">
            <v>500</v>
          </cell>
        </row>
        <row r="443">
          <cell r="B443" t="str">
            <v>525.10032</v>
          </cell>
          <cell r="C443" t="str">
            <v>Крепление 525.10032</v>
          </cell>
          <cell r="D443" t="str">
            <v>шт</v>
          </cell>
          <cell r="E443">
            <v>750</v>
          </cell>
        </row>
        <row r="444">
          <cell r="B444" t="str">
            <v>525.10040</v>
          </cell>
          <cell r="C444" t="str">
            <v>Крепление 525.10040</v>
          </cell>
          <cell r="D444" t="str">
            <v>шт</v>
          </cell>
          <cell r="E444">
            <v>250</v>
          </cell>
        </row>
        <row r="445">
          <cell r="B445" t="str">
            <v>525.10044</v>
          </cell>
          <cell r="C445" t="str">
            <v>Крепление 525.10044</v>
          </cell>
          <cell r="D445" t="str">
            <v>шт</v>
          </cell>
          <cell r="E445">
            <v>950</v>
          </cell>
        </row>
        <row r="446">
          <cell r="B446" t="str">
            <v>525.10050</v>
          </cell>
          <cell r="C446" t="str">
            <v>Крепление 525.10050</v>
          </cell>
          <cell r="D446" t="str">
            <v>шт</v>
          </cell>
          <cell r="E446">
            <v>550</v>
          </cell>
        </row>
        <row r="447">
          <cell r="B447" t="str">
            <v>525.10052</v>
          </cell>
          <cell r="C447" t="str">
            <v>Крепление 525.10052</v>
          </cell>
          <cell r="D447" t="str">
            <v>шт</v>
          </cell>
          <cell r="E447">
            <v>300</v>
          </cell>
        </row>
        <row r="448">
          <cell r="B448" t="str">
            <v>525.10061</v>
          </cell>
          <cell r="C448" t="str">
            <v>Крепление 525.10061</v>
          </cell>
          <cell r="D448" t="str">
            <v>шт</v>
          </cell>
          <cell r="E448">
            <v>500</v>
          </cell>
        </row>
        <row r="449">
          <cell r="B449" t="str">
            <v>525.10070</v>
          </cell>
          <cell r="C449" t="str">
            <v>Крепление 525.10070</v>
          </cell>
          <cell r="D449" t="str">
            <v>шт</v>
          </cell>
          <cell r="E449">
            <v>2100</v>
          </cell>
        </row>
        <row r="450">
          <cell r="B450" t="str">
            <v>525.10071</v>
          </cell>
          <cell r="C450" t="str">
            <v>Крепление 525.10071</v>
          </cell>
          <cell r="D450" t="str">
            <v>шт</v>
          </cell>
          <cell r="E450">
            <v>2650</v>
          </cell>
        </row>
        <row r="451">
          <cell r="B451" t="str">
            <v>525.10072</v>
          </cell>
          <cell r="C451" t="str">
            <v>Крепление 525.10072</v>
          </cell>
          <cell r="D451" t="str">
            <v>шт</v>
          </cell>
          <cell r="E451">
            <v>3450</v>
          </cell>
        </row>
        <row r="452">
          <cell r="B452" t="str">
            <v>525.10091</v>
          </cell>
          <cell r="C452" t="str">
            <v>Крепление 525.10091</v>
          </cell>
          <cell r="D452" t="str">
            <v>шт</v>
          </cell>
          <cell r="E452">
            <v>1350</v>
          </cell>
        </row>
        <row r="453">
          <cell r="B453" t="str">
            <v>533.10010</v>
          </cell>
          <cell r="C453" t="str">
            <v>Крепление компактное 533.10010</v>
          </cell>
          <cell r="D453" t="str">
            <v>шт</v>
          </cell>
          <cell r="E453">
            <v>450</v>
          </cell>
        </row>
        <row r="454">
          <cell r="B454" t="str">
            <v>535.10010</v>
          </cell>
          <cell r="C454" t="str">
            <v>Крепление 535.10010</v>
          </cell>
          <cell r="D454" t="str">
            <v>шт</v>
          </cell>
          <cell r="E454">
            <v>300</v>
          </cell>
        </row>
        <row r="455">
          <cell r="B455" t="str">
            <v>535.10012</v>
          </cell>
          <cell r="C455" t="str">
            <v>Крепление 535.10012</v>
          </cell>
          <cell r="D455" t="str">
            <v>шт</v>
          </cell>
          <cell r="E455">
            <v>550</v>
          </cell>
        </row>
        <row r="456">
          <cell r="B456" t="str">
            <v>535.10013/AX</v>
          </cell>
          <cell r="C456" t="str">
            <v>Крепление 535.10013/AX</v>
          </cell>
          <cell r="D456" t="str">
            <v>шт</v>
          </cell>
          <cell r="E456">
            <v>500</v>
          </cell>
        </row>
        <row r="457">
          <cell r="B457" t="str">
            <v>535.10024</v>
          </cell>
          <cell r="C457" t="str">
            <v>Крепление 535.10024</v>
          </cell>
          <cell r="D457" t="str">
            <v>шт</v>
          </cell>
          <cell r="E457">
            <v>500</v>
          </cell>
        </row>
        <row r="458">
          <cell r="B458" t="str">
            <v>537.10001</v>
          </cell>
          <cell r="C458" t="str">
            <v>Крепление настенное 537.10001</v>
          </cell>
          <cell r="D458" t="str">
            <v>шт</v>
          </cell>
          <cell r="E458">
            <v>1000</v>
          </cell>
        </row>
        <row r="459">
          <cell r="B459" t="str">
            <v>575.12040</v>
          </cell>
          <cell r="C459" t="str">
            <v>Капсула со штифтом для вала 40мм 575.12040</v>
          </cell>
          <cell r="D459" t="str">
            <v>шт</v>
          </cell>
          <cell r="E459">
            <v>450</v>
          </cell>
        </row>
        <row r="460">
          <cell r="B460" t="str">
            <v>575.12050</v>
          </cell>
          <cell r="C460" t="str">
            <v>Капсула со штифтом для вала 50мм 575.12050</v>
          </cell>
          <cell r="D460" t="str">
            <v>шт</v>
          </cell>
          <cell r="E460">
            <v>450</v>
          </cell>
        </row>
        <row r="461">
          <cell r="B461" t="str">
            <v>575.12150</v>
          </cell>
          <cell r="C461" t="str">
            <v>Капсула без штифта для вала 50мм 575.12150</v>
          </cell>
          <cell r="D461" t="str">
            <v>шт</v>
          </cell>
          <cell r="E461">
            <v>450</v>
          </cell>
        </row>
        <row r="462">
          <cell r="B462" t="str">
            <v>575.12250</v>
          </cell>
          <cell r="C462" t="str">
            <v>Капсула со штифтом для круглого вала 50мм 575.12250</v>
          </cell>
          <cell r="D462" t="str">
            <v>шт</v>
          </cell>
          <cell r="E462">
            <v>550</v>
          </cell>
        </row>
        <row r="463">
          <cell r="B463" t="str">
            <v>578.18047</v>
          </cell>
          <cell r="C463" t="str">
            <v>Вороток для скрытого шарнира 578.18047</v>
          </cell>
          <cell r="D463" t="str">
            <v>шт</v>
          </cell>
          <cell r="E463">
            <v>6150</v>
          </cell>
        </row>
        <row r="464">
          <cell r="B464" t="str">
            <v>578.18048</v>
          </cell>
          <cell r="C464" t="str">
            <v>Шарнир скрытый 578.18048</v>
          </cell>
          <cell r="D464" t="str">
            <v>шт</v>
          </cell>
          <cell r="E464">
            <v>750</v>
          </cell>
        </row>
        <row r="465">
          <cell r="B465" t="str">
            <v>NEMOSCT</v>
          </cell>
          <cell r="C465" t="str">
            <v>Климатический датчик NEMOSCT</v>
          </cell>
          <cell r="D465" t="str">
            <v>шт</v>
          </cell>
          <cell r="E465">
            <v>9650</v>
          </cell>
        </row>
        <row r="466">
          <cell r="B466" t="str">
            <v>NEMOSRT</v>
          </cell>
          <cell r="C466" t="str">
            <v>Климатический датчик NEMOSRT</v>
          </cell>
          <cell r="D466" t="str">
            <v>шт</v>
          </cell>
          <cell r="E466">
            <v>15400</v>
          </cell>
        </row>
        <row r="467">
          <cell r="B467" t="str">
            <v>NEMOWSCT</v>
          </cell>
          <cell r="C467" t="str">
            <v>Климатический датчик NEMOWSCT</v>
          </cell>
          <cell r="D467" t="str">
            <v>шт</v>
          </cell>
          <cell r="E467">
            <v>12200</v>
          </cell>
        </row>
        <row r="468">
          <cell r="B468" t="str">
            <v>NEMOWSRT</v>
          </cell>
          <cell r="C468" t="str">
            <v>Климатический датчик NEMOWSRT</v>
          </cell>
          <cell r="D468" t="str">
            <v>шт</v>
          </cell>
          <cell r="E468">
            <v>16850</v>
          </cell>
        </row>
        <row r="469">
          <cell r="B469" t="str">
            <v>TTU</v>
          </cell>
          <cell r="C469" t="str">
            <v>Устройство программирования крайних положений  TTU</v>
          </cell>
          <cell r="D469" t="str">
            <v>шт</v>
          </cell>
          <cell r="E469">
            <v>1750</v>
          </cell>
        </row>
        <row r="470">
          <cell r="B470" t="str">
            <v>VOLO</v>
          </cell>
          <cell r="C470" t="str">
            <v>Климатический датчик VOLO</v>
          </cell>
          <cell r="D470" t="str">
            <v>шт</v>
          </cell>
          <cell r="E470">
            <v>3300</v>
          </cell>
        </row>
        <row r="471">
          <cell r="B471" t="str">
            <v>Приводы внутривальные</v>
          </cell>
        </row>
        <row r="472">
          <cell r="B472" t="str">
            <v>E Star MA 3017</v>
          </cell>
          <cell r="C472" t="str">
            <v>Внутривальный привод E Star MA 3017 электр. конечн. выкл.,блок распознавания усилия, энкодер</v>
          </cell>
          <cell r="D472" t="str">
            <v>шт</v>
          </cell>
          <cell r="E472">
            <v>8400</v>
          </cell>
        </row>
        <row r="473">
          <cell r="B473" t="str">
            <v>E Star MA 4012</v>
          </cell>
          <cell r="C473" t="str">
            <v>Внутривальный привод E Star MA 4012 электр. конечн. выкл.,блок распознавания усилия, энкодер</v>
          </cell>
          <cell r="D473" t="str">
            <v>шт</v>
          </cell>
          <cell r="E473">
            <v>9650</v>
          </cell>
        </row>
        <row r="474">
          <cell r="B474" t="str">
            <v>E FIT SP 1011</v>
          </cell>
          <cell r="C474" t="str">
            <v>Внутривальный привод E FIT SP 1011, эл.конечн. выкл.</v>
          </cell>
          <cell r="D474" t="str">
            <v>шт</v>
          </cell>
          <cell r="E474">
            <v>12200</v>
          </cell>
        </row>
        <row r="475">
          <cell r="B475" t="str">
            <v>E FIT SP 611</v>
          </cell>
          <cell r="C475" t="str">
            <v>Внутривальный привод E FIT SP 611, эл.конечн. выкл.</v>
          </cell>
          <cell r="D475" t="str">
            <v>шт</v>
          </cell>
          <cell r="E475">
            <v>11350</v>
          </cell>
        </row>
        <row r="476">
          <cell r="B476" t="str">
            <v>E L 12012</v>
          </cell>
          <cell r="C476" t="str">
            <v>Внутривальный привод E L 12012 мех. конечн. выкл.</v>
          </cell>
          <cell r="D476" t="str">
            <v>шт</v>
          </cell>
          <cell r="E476">
            <v>16500</v>
          </cell>
        </row>
        <row r="477">
          <cell r="B477" t="str">
            <v>E L 6517</v>
          </cell>
          <cell r="C477" t="str">
            <v>Внутривальный привод E L 6512, мех. конечн. выкл.</v>
          </cell>
          <cell r="D477" t="str">
            <v>шт</v>
          </cell>
          <cell r="E477">
            <v>14750</v>
          </cell>
        </row>
        <row r="478">
          <cell r="B478" t="str">
            <v>E L 8012</v>
          </cell>
          <cell r="C478" t="str">
            <v>Внутривальный привод E L 8012, мех. конечн. выкл.</v>
          </cell>
          <cell r="D478" t="str">
            <v>шт</v>
          </cell>
          <cell r="E478">
            <v>15350</v>
          </cell>
        </row>
        <row r="479">
          <cell r="B479" t="str">
            <v>E LH 10012</v>
          </cell>
          <cell r="C479" t="str">
            <v>Внутривальный привод E LH  мех. конечн. выкл., с системой АРУ</v>
          </cell>
          <cell r="D479" t="str">
            <v>шт</v>
          </cell>
          <cell r="E479">
            <v>19100</v>
          </cell>
        </row>
        <row r="480">
          <cell r="B480" t="str">
            <v>E LH 12012</v>
          </cell>
          <cell r="C480" t="str">
            <v>Внутривальный привод E LH 12012  мех. конечн. выкл., с системой АРУ</v>
          </cell>
          <cell r="D480" t="str">
            <v>шт</v>
          </cell>
          <cell r="E480">
            <v>19150</v>
          </cell>
        </row>
        <row r="481">
          <cell r="B481" t="str">
            <v>E LH 8012</v>
          </cell>
          <cell r="C481" t="str">
            <v>Внутривальный привод E LH 8012, мех. конечн. выкл., с системой АРУ</v>
          </cell>
          <cell r="D481" t="str">
            <v>шт</v>
          </cell>
          <cell r="E481">
            <v>18650</v>
          </cell>
        </row>
        <row r="482">
          <cell r="B482" t="str">
            <v>E M 1517</v>
          </cell>
          <cell r="C482" t="str">
            <v>Внутривальный привод E M 1517 мех. конечн. выкл.</v>
          </cell>
          <cell r="D482" t="str">
            <v>шт</v>
          </cell>
          <cell r="E482">
            <v>4600</v>
          </cell>
        </row>
        <row r="483">
          <cell r="B483" t="str">
            <v>E M 3017</v>
          </cell>
          <cell r="C483" t="str">
            <v>Внутривальный привод E M 3017 мех. конечн. выкл.</v>
          </cell>
          <cell r="D483" t="str">
            <v>шт</v>
          </cell>
          <cell r="E483">
            <v>6050</v>
          </cell>
        </row>
        <row r="484">
          <cell r="B484" t="str">
            <v>E M 4012</v>
          </cell>
          <cell r="C484" t="str">
            <v>Внутривальный привод E M 4012 мех. конечн. выкл.</v>
          </cell>
          <cell r="D484" t="str">
            <v>шт</v>
          </cell>
          <cell r="E484">
            <v>8400</v>
          </cell>
        </row>
        <row r="485">
          <cell r="B485" t="str">
            <v>E M 5012</v>
          </cell>
          <cell r="C485" t="str">
            <v>Внутривальный привод E M5012 мех. конечн. выкл.</v>
          </cell>
          <cell r="D485" t="str">
            <v>шт</v>
          </cell>
          <cell r="E485">
            <v>8550</v>
          </cell>
        </row>
        <row r="486">
          <cell r="B486" t="str">
            <v>E M 517</v>
          </cell>
          <cell r="C486" t="str">
            <v>Внутривальный привод E M 517  мех. конечн. выкл.</v>
          </cell>
          <cell r="D486" t="str">
            <v>шт</v>
          </cell>
          <cell r="E486">
            <v>4250</v>
          </cell>
        </row>
        <row r="487">
          <cell r="B487" t="str">
            <v>E M 817</v>
          </cell>
          <cell r="C487" t="str">
            <v>Внутривальный привод E M 817 мех. конечн. выкл.</v>
          </cell>
          <cell r="D487" t="str">
            <v>шт</v>
          </cell>
          <cell r="E487">
            <v>4500</v>
          </cell>
        </row>
        <row r="488">
          <cell r="B488" t="str">
            <v>E MH 1517</v>
          </cell>
          <cell r="C488" t="str">
            <v>Внутривальный привод E MH 1517 мех. конечн. выкл., с системой АРУ</v>
          </cell>
          <cell r="D488" t="str">
            <v>шт</v>
          </cell>
          <cell r="E488">
            <v>8400</v>
          </cell>
        </row>
        <row r="489">
          <cell r="B489" t="str">
            <v>E MH 3017</v>
          </cell>
          <cell r="C489" t="str">
            <v>Внутривальный привод E MH 3017  мех. конечн. выкл., с системой АРУ</v>
          </cell>
          <cell r="D489" t="str">
            <v>шт</v>
          </cell>
          <cell r="E489">
            <v>8700</v>
          </cell>
        </row>
        <row r="490">
          <cell r="B490" t="str">
            <v>E MH 4012</v>
          </cell>
          <cell r="C490" t="str">
            <v>Внутривальный привод E MH 4012  мех. конечн. выкл., с системой АРУ</v>
          </cell>
          <cell r="D490" t="str">
            <v>шт</v>
          </cell>
          <cell r="E490">
            <v>9650</v>
          </cell>
        </row>
        <row r="491">
          <cell r="B491" t="str">
            <v>E MH 5012</v>
          </cell>
          <cell r="C491" t="str">
            <v>Внутривальный привод E MH 5012  мех. конечн. выкл., с системой АРУ</v>
          </cell>
          <cell r="D491" t="str">
            <v>шт</v>
          </cell>
          <cell r="E491">
            <v>9850</v>
          </cell>
        </row>
        <row r="492">
          <cell r="B492" t="str">
            <v>E Quick M 1517</v>
          </cell>
          <cell r="C492" t="str">
            <v>Внутривальный привод E QUICK M 1517, Нажимные конечн. выкл.</v>
          </cell>
          <cell r="D492" t="str">
            <v>шт</v>
          </cell>
          <cell r="E492">
            <v>9050</v>
          </cell>
        </row>
        <row r="493">
          <cell r="B493" t="str">
            <v>E Quick M 3017</v>
          </cell>
          <cell r="C493" t="str">
            <v>Внутривальный привод E QUICK M 3017, Нажимные конечн. выкл.</v>
          </cell>
          <cell r="D493" t="str">
            <v>шт</v>
          </cell>
          <cell r="E493">
            <v>10650</v>
          </cell>
        </row>
        <row r="494">
          <cell r="B494" t="str">
            <v>E Quick M 4012</v>
          </cell>
          <cell r="C494" t="str">
            <v>Внутривальный привод E QUICK M 4012, Нажимные конечн. выкл.</v>
          </cell>
          <cell r="D494" t="str">
            <v>шт</v>
          </cell>
          <cell r="E494">
            <v>12600</v>
          </cell>
        </row>
        <row r="495">
          <cell r="B495" t="str">
            <v>E Quick M 5012</v>
          </cell>
          <cell r="C495" t="str">
            <v>Внутривальный привод E QUICK M 5012, Нажимные конечн. выкл.</v>
          </cell>
          <cell r="D495" t="str">
            <v>шт</v>
          </cell>
          <cell r="E495">
            <v>13550</v>
          </cell>
        </row>
        <row r="496">
          <cell r="B496" t="str">
            <v>E XL 12012</v>
          </cell>
          <cell r="C496" t="str">
            <v>Внутривальный привод E XL 12012 мех. конечн. выкл.</v>
          </cell>
          <cell r="D496" t="str">
            <v>шт</v>
          </cell>
          <cell r="E496">
            <v>30800</v>
          </cell>
        </row>
        <row r="497">
          <cell r="B497" t="str">
            <v>E XL 23012</v>
          </cell>
          <cell r="C497" t="str">
            <v>Внутривальный привод E XL 23012 мех. конечн. выкл.</v>
          </cell>
          <cell r="D497" t="str">
            <v>шт</v>
          </cell>
          <cell r="E497">
            <v>39700</v>
          </cell>
        </row>
        <row r="498">
          <cell r="B498" t="str">
            <v>E XL 30012</v>
          </cell>
          <cell r="C498" t="str">
            <v>Внутривальный привод E XL 30012 мех. конечн. выкл.</v>
          </cell>
          <cell r="D498" t="str">
            <v>шт</v>
          </cell>
          <cell r="E498">
            <v>44150</v>
          </cell>
        </row>
        <row r="499">
          <cell r="B499" t="str">
            <v>E XLH 23012</v>
          </cell>
          <cell r="C499" t="str">
            <v>Внутривальный привод E XLH 23012 мех. конечн. выкл., с системой АРУ</v>
          </cell>
          <cell r="D499" t="str">
            <v>шт</v>
          </cell>
          <cell r="E499">
            <v>44300</v>
          </cell>
        </row>
        <row r="500">
          <cell r="B500" t="str">
            <v>E XLH 30012</v>
          </cell>
          <cell r="C500" t="str">
            <v>Внутривальный привод E XLH 30012 мех. конечн. выкл., с системой АРУ</v>
          </cell>
          <cell r="D500" t="str">
            <v>шт</v>
          </cell>
          <cell r="E500">
            <v>48750</v>
          </cell>
        </row>
        <row r="501">
          <cell r="B501" t="str">
            <v>Устройства управления солнцезащитой</v>
          </cell>
        </row>
        <row r="502">
          <cell r="B502" t="str">
            <v>Радиоуправление PLANO</v>
          </cell>
        </row>
        <row r="503">
          <cell r="B503" t="str">
            <v>P6</v>
          </cell>
          <cell r="C503" t="str">
            <v>Пульт управления P6</v>
          </cell>
          <cell r="D503" t="str">
            <v>шт</v>
          </cell>
          <cell r="E503">
            <v>3550</v>
          </cell>
        </row>
        <row r="504">
          <cell r="B504" t="str">
            <v>W6</v>
          </cell>
          <cell r="C504" t="str">
            <v>Пульт управления W6</v>
          </cell>
          <cell r="D504" t="str">
            <v>шт</v>
          </cell>
          <cell r="E504">
            <v>4900</v>
          </cell>
        </row>
        <row r="505">
          <cell r="B505" t="str">
            <v>Радиоуправление NICEWAY</v>
          </cell>
        </row>
        <row r="506">
          <cell r="B506" t="str">
            <v>MW3</v>
          </cell>
          <cell r="C506" t="str">
            <v>Пульт MiniWay MW3</v>
          </cell>
          <cell r="D506" t="str">
            <v>шт</v>
          </cell>
          <cell r="E506">
            <v>4250</v>
          </cell>
        </row>
        <row r="507">
          <cell r="B507" t="str">
            <v>WM001C</v>
          </cell>
          <cell r="C507" t="str">
            <v>Модуль радиоуправления NiceWay WM001C</v>
          </cell>
          <cell r="D507" t="str">
            <v>шт</v>
          </cell>
          <cell r="E507">
            <v>2000</v>
          </cell>
        </row>
        <row r="508">
          <cell r="B508" t="str">
            <v>WM001G</v>
          </cell>
          <cell r="C508" t="str">
            <v>Модуль радиоуправления NiceWay WM001G</v>
          </cell>
          <cell r="D508" t="str">
            <v>шт</v>
          </cell>
          <cell r="E508">
            <v>3050</v>
          </cell>
        </row>
        <row r="509">
          <cell r="B509" t="str">
            <v>WM006G</v>
          </cell>
          <cell r="C509" t="str">
            <v>Модуль радиоуправления NiceWay WM006G</v>
          </cell>
          <cell r="D509" t="str">
            <v>шт</v>
          </cell>
          <cell r="E509">
            <v>5200</v>
          </cell>
        </row>
        <row r="510">
          <cell r="B510" t="str">
            <v>WM009C</v>
          </cell>
          <cell r="C510" t="str">
            <v>Модуль радиоуправления NiceWay WM009C</v>
          </cell>
          <cell r="D510" t="str">
            <v>шт</v>
          </cell>
          <cell r="E510">
            <v>3600</v>
          </cell>
        </row>
        <row r="511">
          <cell r="B511" t="str">
            <v>WM080G</v>
          </cell>
          <cell r="C511" t="str">
            <v>Модуль радиоуправления NiceWay WM080G</v>
          </cell>
          <cell r="D511" t="str">
            <v>шт</v>
          </cell>
          <cell r="E511">
            <v>7050</v>
          </cell>
        </row>
        <row r="512">
          <cell r="B512" t="str">
            <v>WWW</v>
          </cell>
          <cell r="C512" t="str">
            <v>Крепление настенное для корпуса WAX WWW</v>
          </cell>
          <cell r="D512" t="str">
            <v>шт</v>
          </cell>
          <cell r="E512">
            <v>400</v>
          </cell>
        </row>
        <row r="513">
          <cell r="B513" t="str">
            <v>WAX</v>
          </cell>
          <cell r="C513" t="str">
            <v>Корпус Ondo, универсальный WAX</v>
          </cell>
          <cell r="D513" t="str">
            <v>шт</v>
          </cell>
          <cell r="E513">
            <v>500</v>
          </cell>
        </row>
        <row r="514">
          <cell r="B514" t="str">
            <v>WCG</v>
          </cell>
          <cell r="C514" t="str">
            <v>Корпус Go, графит WCG</v>
          </cell>
          <cell r="D514" t="str">
            <v>шт</v>
          </cell>
          <cell r="E514">
            <v>450</v>
          </cell>
        </row>
        <row r="515">
          <cell r="B515" t="str">
            <v>WCO</v>
          </cell>
          <cell r="C515" t="str">
            <v>Корпус Go, оранжевый WCO</v>
          </cell>
          <cell r="D515" t="str">
            <v>шт</v>
          </cell>
          <cell r="E515">
            <v>400</v>
          </cell>
        </row>
        <row r="516">
          <cell r="B516" t="str">
            <v>WEO</v>
          </cell>
          <cell r="C516" t="str">
            <v>Корпус Stone, оранжевый WEO</v>
          </cell>
          <cell r="D516" t="str">
            <v>шт</v>
          </cell>
          <cell r="E516">
            <v>1400</v>
          </cell>
        </row>
        <row r="517">
          <cell r="B517" t="str">
            <v>WSG</v>
          </cell>
          <cell r="C517" t="str">
            <v>Корпус Opla, квадратный графит WSG</v>
          </cell>
          <cell r="D517" t="str">
            <v>шт</v>
          </cell>
          <cell r="E517">
            <v>650</v>
          </cell>
        </row>
        <row r="518">
          <cell r="B518" t="str">
            <v>WSW</v>
          </cell>
          <cell r="C518" t="str">
            <v>Корпус Opla, квадратный белый WSW</v>
          </cell>
          <cell r="D518" t="str">
            <v>шт</v>
          </cell>
          <cell r="E518">
            <v>650</v>
          </cell>
        </row>
        <row r="519">
          <cell r="B519" t="str">
            <v>Радиоуправление TAG</v>
          </cell>
        </row>
        <row r="520">
          <cell r="B520" t="str">
            <v>TT2L</v>
          </cell>
          <cell r="C520" t="str">
            <v>Блок управления со встроенным радиоприемником TT2L</v>
          </cell>
          <cell r="D520" t="str">
            <v>шт</v>
          </cell>
          <cell r="E520">
            <v>7100</v>
          </cell>
        </row>
        <row r="521">
          <cell r="B521" t="str">
            <v>TT2N</v>
          </cell>
          <cell r="C521" t="str">
            <v>Блок управления со встроенным радиоприемником TT2N</v>
          </cell>
          <cell r="D521" t="str">
            <v>шт</v>
          </cell>
          <cell r="E521">
            <v>4400</v>
          </cell>
        </row>
        <row r="522">
          <cell r="B522" t="str">
            <v>TT2NKIT/RU02</v>
          </cell>
          <cell r="C522" t="str">
            <v xml:space="preserve">Комплект TT2NKIT/RU02. Состав комплекта: TT2N - 10 шт. </v>
          </cell>
          <cell r="D522" t="str">
            <v>компл</v>
          </cell>
          <cell r="E522">
            <v>39700</v>
          </cell>
        </row>
        <row r="523">
          <cell r="B523" t="str">
            <v>565.16210</v>
          </cell>
          <cell r="C523" t="str">
            <v>Выключатель-прогроматор клавишный нар. пров. с/ф</v>
          </cell>
          <cell r="D523" t="str">
            <v>шт.</v>
          </cell>
          <cell r="E523">
            <v>1850</v>
          </cell>
        </row>
        <row r="524">
          <cell r="B524" t="str">
            <v>565.16230</v>
          </cell>
          <cell r="C524" t="str">
            <v>Выключатель клавишный нар. пров. с/ф</v>
          </cell>
          <cell r="D524" t="str">
            <v>шт.</v>
          </cell>
          <cell r="E524">
            <v>1650</v>
          </cell>
        </row>
        <row r="525">
          <cell r="B525" t="str">
            <v>565.16240</v>
          </cell>
          <cell r="C525" t="str">
            <v>Корпус наружной проводки для 565.16210, 565.16230</v>
          </cell>
          <cell r="D525" t="str">
            <v>шт.</v>
          </cell>
          <cell r="E525">
            <v>700</v>
          </cell>
        </row>
        <row r="526">
          <cell r="B526" t="str">
            <v>AG4B</v>
          </cell>
          <cell r="C526" t="str">
            <v xml:space="preserve">Портативный радиопередатчик 4 канальный, цвет черный, с поддержкой фунции диммер и мое любимое положение. Питание 2  аккум. Типа АА 1.2V с базой для зарядки </v>
          </cell>
          <cell r="D526" t="str">
            <v>шт.</v>
          </cell>
          <cell r="E526">
            <v>21450</v>
          </cell>
        </row>
        <row r="527">
          <cell r="B527" t="str">
            <v>AG4BB</v>
          </cell>
          <cell r="C527" t="str">
            <v xml:space="preserve">Портативный радиопередатчик 4 канальный, цвет черный, с поддержкой фунции диммер и мое любимое положение. Питание 2АА 1.5V </v>
          </cell>
          <cell r="D527" t="str">
            <v>шт.</v>
          </cell>
          <cell r="E527">
            <v>12200</v>
          </cell>
        </row>
        <row r="528">
          <cell r="B528" t="str">
            <v>AG4BR</v>
          </cell>
          <cell r="C528" t="str">
            <v xml:space="preserve">Портативный радиопередатчик 4 канальный, цвет красный, с поддержкой фунции диммер и мое любимое положение. Питание 2АА 1.5V </v>
          </cell>
          <cell r="D528" t="str">
            <v>шт.</v>
          </cell>
          <cell r="E528">
            <v>21450</v>
          </cell>
        </row>
        <row r="529">
          <cell r="B529" t="str">
            <v>AG4BW</v>
          </cell>
          <cell r="C529" t="str">
            <v xml:space="preserve">Портативный радиопередатчик 4 канальный, цвет белый, с поддержкой фунции диммер и мое любимое положение. Питание 2АА 1.5V </v>
          </cell>
          <cell r="D529" t="str">
            <v>шт.</v>
          </cell>
          <cell r="E529">
            <v>12200</v>
          </cell>
        </row>
        <row r="530">
          <cell r="B530" t="str">
            <v>AG4R</v>
          </cell>
          <cell r="C530" t="str">
            <v xml:space="preserve">Портативный радиопередатчик 4 канальный, цвет красный, с поддержкой фунции диммер и мое любимое положение. Питание 2  аккум. Типа АА 1.2V с базой для зарядки </v>
          </cell>
          <cell r="D530" t="str">
            <v>шт.</v>
          </cell>
          <cell r="E530">
            <v>21450</v>
          </cell>
        </row>
        <row r="531">
          <cell r="B531" t="str">
            <v>AG4W</v>
          </cell>
          <cell r="C531" t="str">
            <v xml:space="preserve">Портативный радиопередатчик 4 канальный, цвет белый, с поддержкой фунции диммер и мое любимое положение. Питание 2  аккум. Типа АА 1.2V с базой для зарядки </v>
          </cell>
          <cell r="D531" t="str">
            <v>шт.</v>
          </cell>
          <cell r="E531">
            <v>21450</v>
          </cell>
        </row>
        <row r="532">
          <cell r="B532" t="str">
            <v>AIR 1RW</v>
          </cell>
          <cell r="C532" t="str">
            <v xml:space="preserve">Настенный бесконтактный передатчик для управления 1 группой с отдельными командами "Вверх-стоп-Вниз" </v>
          </cell>
          <cell r="E532">
            <v>16250</v>
          </cell>
        </row>
        <row r="533">
          <cell r="B533" t="str">
            <v>DMAM</v>
          </cell>
          <cell r="C533" t="str">
            <v>Модуль на DIN рейку для управления двумя группами приводов 230В., вход Dry Contact</v>
          </cell>
          <cell r="D533" t="str">
            <v>шт.</v>
          </cell>
          <cell r="E533">
            <v>9700</v>
          </cell>
        </row>
        <row r="534">
          <cell r="B534" t="str">
            <v>DMBD</v>
          </cell>
          <cell r="C534" t="str">
            <v>Модуль на DIN рейку для радиоконтроля устройст подключенных к системе</v>
          </cell>
          <cell r="D534" t="str">
            <v>шт.</v>
          </cell>
          <cell r="E534">
            <v>7400</v>
          </cell>
        </row>
        <row r="535">
          <cell r="B535" t="str">
            <v>DMBM</v>
          </cell>
          <cell r="C535" t="str">
            <v>Модуль на DIN рейку для управления системой BuST4, входом LAN, RS232</v>
          </cell>
          <cell r="D535" t="str">
            <v>шт.</v>
          </cell>
          <cell r="E535">
            <v>21600</v>
          </cell>
        </row>
        <row r="536">
          <cell r="B536" t="str">
            <v>DMBPD</v>
          </cell>
          <cell r="C536" t="str">
            <v>Модуль на DIN рейку для распределения сигнала и силы шины</v>
          </cell>
          <cell r="D536" t="str">
            <v>шт.</v>
          </cell>
          <cell r="E536">
            <v>5150</v>
          </cell>
        </row>
        <row r="537">
          <cell r="B537" t="str">
            <v>DMDCM</v>
          </cell>
          <cell r="C537" t="str">
            <v>Модуль на DIN рейку для управления двумя группами двигателей переменного и постоянного тока или по двум каналам Dry Contact</v>
          </cell>
          <cell r="D537" t="str">
            <v>шт.</v>
          </cell>
          <cell r="E537">
            <v>9100</v>
          </cell>
        </row>
        <row r="538">
          <cell r="B538" t="str">
            <v>DMKNX</v>
          </cell>
          <cell r="C538" t="str">
            <v>Модуль на Din рейку для управления системами KNX.</v>
          </cell>
          <cell r="D538" t="str">
            <v>шт.</v>
          </cell>
          <cell r="E538">
            <v>17000</v>
          </cell>
        </row>
        <row r="539">
          <cell r="B539" t="str">
            <v>DMLPS2415</v>
          </cell>
          <cell r="C539" t="str">
            <v>Блок питания на Din рейку 230/24В - 0,88А</v>
          </cell>
          <cell r="D539" t="str">
            <v>шт.</v>
          </cell>
          <cell r="E539">
            <v>5700</v>
          </cell>
        </row>
        <row r="540">
          <cell r="B540" t="str">
            <v>DMLPS2430</v>
          </cell>
          <cell r="C540" t="str">
            <v xml:space="preserve">Блок питания на Din рейку 230/24В -  1,5А </v>
          </cell>
          <cell r="D540" t="str">
            <v>шт.</v>
          </cell>
          <cell r="E540">
            <v>6300</v>
          </cell>
        </row>
        <row r="541">
          <cell r="B541" t="str">
            <v>ERAPVIEW</v>
          </cell>
          <cell r="C541" t="str">
            <v>Многофункциональный радиопульт на 99 каналов</v>
          </cell>
          <cell r="D541" t="str">
            <v>шт.</v>
          </cell>
          <cell r="E541">
            <v>12500</v>
          </cell>
        </row>
        <row r="542">
          <cell r="B542" t="str">
            <v>ERATIME</v>
          </cell>
          <cell r="C542" t="str">
            <v>Настенное прогаммируемое радиоустройство с графическим  ЖК- дисплеем. Контролирует до 6ти независимых групп автоматики</v>
          </cell>
          <cell r="D542" t="str">
            <v>шт.</v>
          </cell>
          <cell r="E542">
            <v>8000</v>
          </cell>
        </row>
        <row r="543">
          <cell r="B543" t="str">
            <v>INB</v>
          </cell>
          <cell r="C543" t="str">
            <v>Коммуникционный интерфейс связи между BTICINO BUS-NICE BUS</v>
          </cell>
          <cell r="D543" t="str">
            <v>шт.</v>
          </cell>
          <cell r="E543">
            <v>13550</v>
          </cell>
        </row>
        <row r="544">
          <cell r="B544" t="str">
            <v>MW1</v>
          </cell>
          <cell r="C544" t="str">
            <v>Пульт MiniWay MW1</v>
          </cell>
          <cell r="D544" t="str">
            <v>шт.</v>
          </cell>
          <cell r="E544">
            <v>2300</v>
          </cell>
        </row>
        <row r="545">
          <cell r="B545" t="str">
            <v>MW2</v>
          </cell>
          <cell r="C545" t="str">
            <v>Пульт MiniWay MW2</v>
          </cell>
          <cell r="D545" t="str">
            <v>шт.</v>
          </cell>
          <cell r="E545">
            <v>3450</v>
          </cell>
        </row>
        <row r="546">
          <cell r="B546" t="str">
            <v>NEMOSCT</v>
          </cell>
          <cell r="C546" t="str">
            <v>Радиодатчик  датчик солнце, питание от встроенных фотоэлементов, установка на фасад (IP44)</v>
          </cell>
          <cell r="D546" t="str">
            <v>шт.</v>
          </cell>
          <cell r="E546">
            <v>9650</v>
          </cell>
        </row>
        <row r="547">
          <cell r="B547" t="str">
            <v>NEMOSRT</v>
          </cell>
          <cell r="C547" t="str">
            <v>Радиодатчик  датчик солнце/дождь, 230V, установка на фасад (IP44)</v>
          </cell>
          <cell r="D547" t="str">
            <v>шт.</v>
          </cell>
          <cell r="E547">
            <v>15400</v>
          </cell>
        </row>
        <row r="548">
          <cell r="B548" t="str">
            <v>NEMOVIBE</v>
          </cell>
          <cell r="C548" t="str">
            <v>Радиодатчик ветер, технология качения,  установка на планку маркизы, цвет белый (IP44)</v>
          </cell>
          <cell r="D548" t="str">
            <v>шт.</v>
          </cell>
          <cell r="E548">
            <v>6550</v>
          </cell>
        </row>
        <row r="549">
          <cell r="B549" t="str">
            <v>NEMOWSCT</v>
          </cell>
          <cell r="C549" t="str">
            <v>Радиодатчик  датчик ветер/солнце, питание от встроенных фотоэлементов, установка на фасад (IP44)</v>
          </cell>
          <cell r="D549" t="str">
            <v>шт.</v>
          </cell>
          <cell r="E549">
            <v>12200</v>
          </cell>
        </row>
        <row r="550">
          <cell r="B550" t="str">
            <v>NEMOWSRT</v>
          </cell>
          <cell r="C550" t="str">
            <v>Радиодатчик датчик ветер/солнце/дождь,  230V, установка на фасад (IP44)</v>
          </cell>
          <cell r="D550" t="str">
            <v>шт.</v>
          </cell>
          <cell r="E550">
            <v>16850</v>
          </cell>
        </row>
        <row r="551">
          <cell r="B551" t="str">
            <v>OVIEWTT</v>
          </cell>
          <cell r="C551" t="str">
            <v>Прогромматор для управления и диагностике устройств с функцией TTBUS</v>
          </cell>
          <cell r="D551" t="str">
            <v>шт.</v>
          </cell>
          <cell r="E551">
            <v>19100</v>
          </cell>
        </row>
        <row r="552">
          <cell r="B552" t="str">
            <v>P1</v>
          </cell>
          <cell r="C552" t="str">
            <v>Портативный передатчик для управления 1 группой с отдельными командами "Открыть-стоп-закрыть"</v>
          </cell>
          <cell r="D552" t="str">
            <v>шт.</v>
          </cell>
          <cell r="E552">
            <v>2650</v>
          </cell>
        </row>
        <row r="553">
          <cell r="B553" t="str">
            <v>P1S</v>
          </cell>
          <cell r="C553" t="str">
            <v>Портативный передатчик для управления 1 группой с отдельными командами "Открыть-стоп-закрыть" Клавиша для активации/деактивации климатических датчиков</v>
          </cell>
          <cell r="D553" t="str">
            <v>шт.</v>
          </cell>
          <cell r="E553">
            <v>3150</v>
          </cell>
        </row>
        <row r="554">
          <cell r="B554" t="str">
            <v>P1V</v>
          </cell>
          <cell r="C554" t="str">
            <v xml:space="preserve">Портативный передатчик для управления 1 группой с отдельными командами "Открыть-стоп-закрыть", с поддержкой функции диммер </v>
          </cell>
          <cell r="D554" t="str">
            <v>шт.</v>
          </cell>
          <cell r="E554">
            <v>5150</v>
          </cell>
        </row>
        <row r="555">
          <cell r="B555" t="str">
            <v>P6S</v>
          </cell>
          <cell r="C555" t="str">
    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</v>
          </cell>
          <cell r="D555" t="str">
            <v>шт.</v>
          </cell>
          <cell r="E555">
            <v>4100</v>
          </cell>
        </row>
        <row r="556">
          <cell r="B556" t="str">
            <v>P6SV</v>
          </cell>
          <cell r="C556" t="str">
    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датчиков, с поддержкой функции диммер</v>
          </cell>
          <cell r="D556" t="str">
            <v>шт.</v>
          </cell>
          <cell r="E556">
            <v>6300</v>
          </cell>
        </row>
        <row r="557">
          <cell r="B557" t="str">
            <v>TT1L</v>
          </cell>
          <cell r="C557" t="str">
            <v>Блок управления для систем освещения и полива (мощностью до 500Вт) со встроенным радиоприемником (IP55)</v>
          </cell>
          <cell r="D557" t="str">
            <v>шт.</v>
          </cell>
          <cell r="E557">
            <v>6450</v>
          </cell>
        </row>
        <row r="558">
          <cell r="B558" t="str">
            <v>TT1N</v>
          </cell>
          <cell r="C558" t="str">
            <v>Блок управления для занавесей, экранов, маркиз и жалюзи (мощностью до 500Вт) со встроенным радиоприемником (IP55)</v>
          </cell>
          <cell r="D558" t="str">
            <v>шт.</v>
          </cell>
          <cell r="E558">
            <v>6600</v>
          </cell>
        </row>
        <row r="559">
          <cell r="B559" t="str">
            <v>TT1V</v>
          </cell>
          <cell r="C559" t="str">
            <v>Блок управления для занавесей, экранов, маркиз и жалюзи (мощностью до 500Вт) со встроенным радиоприемником (IP55)</v>
          </cell>
          <cell r="D559" t="str">
            <v>шт.</v>
          </cell>
          <cell r="E559">
            <v>5150</v>
          </cell>
        </row>
        <row r="560">
          <cell r="B560" t="str">
            <v>TT2D</v>
          </cell>
          <cell r="C560" t="str">
            <v>Миниатюрный блок управления осветительными системами со встроенным передатчиков (IP20)</v>
          </cell>
          <cell r="D560" t="str">
            <v>шт.</v>
          </cell>
          <cell r="E560">
            <v>7900</v>
          </cell>
        </row>
        <row r="561">
          <cell r="B561" t="str">
            <v>TT3</v>
          </cell>
          <cell r="C561" t="str">
            <v>Блок управления одним приводом до 1000Вт., без рессивера, управление климатическими датчиками, (IP44)</v>
          </cell>
          <cell r="D561" t="str">
            <v>шт.</v>
          </cell>
          <cell r="E561">
            <v>4050</v>
          </cell>
        </row>
        <row r="562">
          <cell r="B562" t="str">
            <v>TT4</v>
          </cell>
          <cell r="C562" t="str">
            <v>Блок управления одним приводом до 1000Вт., со встроенным рессивером, управление климатическими датчиками, (IP44)</v>
          </cell>
          <cell r="D562" t="str">
            <v>шт.</v>
          </cell>
          <cell r="E562">
            <v>6850</v>
          </cell>
        </row>
        <row r="563">
          <cell r="B563" t="str">
            <v>TT5</v>
          </cell>
          <cell r="C563" t="str">
            <v>Блок управления синхронно двумя приводами мощностью 2*600Вт., со встроенным рессивером, управление климатическими датчиками, (IP44)</v>
          </cell>
          <cell r="D563" t="str">
            <v>шт.</v>
          </cell>
          <cell r="E563">
            <v>8350</v>
          </cell>
        </row>
        <row r="564">
          <cell r="B564" t="str">
            <v>TT6</v>
          </cell>
          <cell r="C564" t="str">
            <v>Блок управления с интерфейсом связи TTBUS-RS232, со встроенным рессивером, , (IP40)</v>
          </cell>
          <cell r="D564" t="str">
            <v>шт.</v>
          </cell>
          <cell r="E564">
            <v>7900</v>
          </cell>
        </row>
        <row r="565">
          <cell r="B565" t="str">
            <v>TTDMS</v>
          </cell>
          <cell r="C565" t="str">
            <v>Блок управления(мощностью до 250Вт), со встроенным радиоприемгиком и поддержкой функции диммер,(IP20)</v>
          </cell>
          <cell r="D565" t="str">
            <v>шт.</v>
          </cell>
          <cell r="E565">
            <v>9450</v>
          </cell>
        </row>
        <row r="566">
          <cell r="B566" t="str">
            <v>TTE</v>
          </cell>
          <cell r="C566" t="str">
            <v>Релейное управление 2-мя приводами с индивидуальным и групповым управлением</v>
          </cell>
          <cell r="D566" t="str">
            <v>шт.</v>
          </cell>
          <cell r="E566">
            <v>2900</v>
          </cell>
        </row>
        <row r="567">
          <cell r="B567" t="str">
            <v>TTP</v>
          </cell>
          <cell r="C567" t="str">
            <v>Прогромматор для управления и диагностике устройств с функцией TTBUS, для маркиз</v>
          </cell>
          <cell r="E567">
            <v>13650</v>
          </cell>
        </row>
        <row r="568">
          <cell r="B568" t="str">
            <v>TTPRO</v>
          </cell>
          <cell r="C568" t="str">
            <v>Прогромматор для управления и диагностике устройств с функцией TTBUS, для р.штор</v>
          </cell>
          <cell r="E568">
            <v>14750</v>
          </cell>
        </row>
        <row r="569">
          <cell r="B569" t="str">
            <v>TTU</v>
          </cell>
          <cell r="C569" t="str">
            <v>Устройство программирования крайних положений  TTU</v>
          </cell>
          <cell r="D569" t="str">
            <v>шт.</v>
          </cell>
          <cell r="E569">
            <v>1750</v>
          </cell>
        </row>
        <row r="570">
          <cell r="B570" t="str">
            <v>TTX4</v>
          </cell>
          <cell r="C570" t="str">
            <v>Миниатюрный 4-х канальный передатчик для передачи сигнала с кнопочного выключателя в приемник БУ (IP20)</v>
          </cell>
          <cell r="D570" t="str">
            <v>шт.</v>
          </cell>
          <cell r="E570">
            <v>7250</v>
          </cell>
        </row>
        <row r="571">
          <cell r="B571" t="str">
            <v>VOLO</v>
          </cell>
          <cell r="C571" t="str">
            <v>Климатический датчик ветер, интерфейс TTBUS, настройка через программатер TTP, установка на фасад (IP44)</v>
          </cell>
          <cell r="D571" t="str">
            <v>шт.</v>
          </cell>
          <cell r="E571">
            <v>3300</v>
          </cell>
        </row>
        <row r="572">
          <cell r="B572" t="str">
            <v>VOLO S-RADIO</v>
          </cell>
          <cell r="C572" t="str">
            <v>Радиодатчик ветер/солнце, 230V, установка на фасад (IP44)</v>
          </cell>
          <cell r="D572" t="str">
            <v>шт.</v>
          </cell>
          <cell r="E572">
            <v>9800</v>
          </cell>
        </row>
        <row r="573">
          <cell r="B573" t="str">
            <v>VOLOS</v>
          </cell>
          <cell r="C573" t="str">
            <v>Климатический датчик ветер/солнце, интерфейс TTBUS, настройка через программатер TTP, установка на фасад (IP44)</v>
          </cell>
          <cell r="D573" t="str">
            <v>шт.</v>
          </cell>
          <cell r="E573">
            <v>7300</v>
          </cell>
        </row>
        <row r="574">
          <cell r="B574" t="str">
            <v>W1</v>
          </cell>
          <cell r="C574" t="str">
            <v xml:space="preserve">Настенный передатчик для управления 1 группой с отдельными командами "Вверх-стоп-Вниз" </v>
          </cell>
          <cell r="D574" t="str">
            <v>шт.</v>
          </cell>
          <cell r="E574">
            <v>3850</v>
          </cell>
        </row>
        <row r="575">
          <cell r="B575" t="str">
            <v>W1S</v>
          </cell>
          <cell r="C575" t="str">
            <v>Настенный передатчик для управления 1 группой с отдельными командами "Вверх-стоп-Вниз" Клавиша для активации/деактивации климатических датчиков</v>
          </cell>
          <cell r="D575" t="str">
            <v>шт.</v>
          </cell>
          <cell r="E575">
            <v>4400</v>
          </cell>
        </row>
        <row r="576">
          <cell r="B576" t="str">
            <v>W6S</v>
          </cell>
          <cell r="C576" t="str">
            <v>Настенный передатчик для управления до 6 групп с отдельными командами "Вверх-стоп-Вниз" Клавиша для активации/деактивации климатических датчиков</v>
          </cell>
          <cell r="D576" t="str">
            <v>шт.</v>
          </cell>
          <cell r="E576">
            <v>5450</v>
          </cell>
        </row>
        <row r="577">
          <cell r="B577" t="str">
            <v>WCF</v>
          </cell>
          <cell r="C577" t="str">
            <v>Корпус Go, брелок зеленый</v>
          </cell>
          <cell r="D577" t="str">
            <v>шт.</v>
          </cell>
          <cell r="E577">
            <v>450</v>
          </cell>
        </row>
        <row r="578">
          <cell r="B578" t="str">
            <v>WCI</v>
          </cell>
          <cell r="C578" t="str">
            <v>Корпус Go, брелок голубой</v>
          </cell>
          <cell r="D578" t="str">
            <v>шт.</v>
          </cell>
          <cell r="E578">
            <v>400</v>
          </cell>
        </row>
        <row r="579">
          <cell r="B579" t="str">
            <v>WET</v>
          </cell>
          <cell r="C579" t="str">
            <v>Корпус Stone, прозрачный</v>
          </cell>
          <cell r="D579" t="str">
            <v>шт.</v>
          </cell>
          <cell r="E579">
            <v>1400</v>
          </cell>
        </row>
        <row r="580">
          <cell r="B580" t="str">
            <v>WEW</v>
          </cell>
          <cell r="C580" t="str">
            <v>Корпус Stone, белый</v>
          </cell>
          <cell r="D580" t="str">
            <v>шт.</v>
          </cell>
          <cell r="E580">
            <v>1400</v>
          </cell>
        </row>
        <row r="581">
          <cell r="B581" t="str">
            <v>WM002G</v>
          </cell>
          <cell r="C581" t="str">
            <v>Модуль для управления 2 устройствами в пошаговом режиме с подачей команд Открыть-Стоп-Закрыть в одиночном или групповом режиме</v>
          </cell>
          <cell r="D581" t="str">
            <v>шт.</v>
          </cell>
          <cell r="E581">
            <v>3950</v>
          </cell>
        </row>
        <row r="582">
          <cell r="B582" t="str">
            <v>WM003C1G</v>
          </cell>
          <cell r="C582" t="str">
            <v>Модуль для управления 3 устройствами автоматизации и 1 устройством в пошаговом режиме с подачей команд Открыть-Стоп-Закрыть в одиночном или групповом режиме</v>
          </cell>
          <cell r="D582" t="str">
            <v>шт.</v>
          </cell>
          <cell r="E582">
            <v>3200</v>
          </cell>
        </row>
        <row r="583">
          <cell r="B583" t="str">
            <v>WM003G</v>
          </cell>
          <cell r="C583" t="str">
            <v>Модуль для управления 3 устройствами в пошаговом режиме с подачей команд Открыть-Стоп-Закрыть в одиночном или групповом режиме</v>
          </cell>
          <cell r="D583" t="str">
            <v>шт.</v>
          </cell>
          <cell r="E583">
            <v>4350</v>
          </cell>
        </row>
        <row r="584">
          <cell r="B584" t="str">
            <v>WM004G</v>
          </cell>
          <cell r="C584" t="str">
            <v>Модуль для управления 4 устройствами в пошаговом режиме с подачей команд Открыть-Стоп-Закрыть в одиночном или групповом режиме и командой для подключения датчика солнца</v>
          </cell>
          <cell r="D584" t="str">
            <v>шт.</v>
          </cell>
          <cell r="E584">
            <v>5200</v>
          </cell>
        </row>
        <row r="585">
          <cell r="B585" t="str">
            <v>WM240C</v>
          </cell>
          <cell r="C585" t="str">
            <v>Модуль для управления 240 устройствами автоматизации в одиночном или групповом режиме</v>
          </cell>
          <cell r="D585" t="str">
            <v>шт.</v>
          </cell>
          <cell r="E585">
            <v>7100</v>
          </cell>
        </row>
        <row r="586">
          <cell r="B586" t="str">
            <v>WMS01S</v>
          </cell>
          <cell r="C586" t="str">
            <v>Pадиодатчик солнце,  установка на стекло внутри помещения, батарейка 3 В тип CR 2032 (IP40)</v>
          </cell>
          <cell r="D586" t="str">
            <v>шт.</v>
          </cell>
          <cell r="E586">
            <v>9700</v>
          </cell>
        </row>
        <row r="587">
          <cell r="B587" t="str">
            <v>WMS01ST</v>
          </cell>
          <cell r="C587" t="str">
            <v>Pадиодатчик солнце-температура,  установка на стекло внутри помещения, батарейка 3 В тип CR 2033 (IP40)</v>
          </cell>
          <cell r="D587" t="str">
            <v>шт.</v>
          </cell>
          <cell r="E587">
            <v>11800</v>
          </cell>
        </row>
        <row r="588">
          <cell r="B588" t="str">
            <v>WRA</v>
          </cell>
          <cell r="C588" t="str">
            <v>Корпус Opla, прямоугольный настенный алюминий</v>
          </cell>
          <cell r="D588" t="str">
            <v>шт.</v>
          </cell>
          <cell r="E588">
            <v>650</v>
          </cell>
        </row>
        <row r="589">
          <cell r="B589" t="str">
            <v>WRB</v>
          </cell>
          <cell r="C589" t="str">
            <v>Корпус Opla, прямоугольный настенный черный</v>
          </cell>
          <cell r="D589" t="str">
            <v>шт.</v>
          </cell>
          <cell r="E589">
            <v>650</v>
          </cell>
        </row>
        <row r="590">
          <cell r="B590" t="str">
            <v>WRG</v>
          </cell>
          <cell r="C590" t="str">
            <v>Корпус Opla, прямоугольный настенный графит</v>
          </cell>
          <cell r="D590" t="str">
            <v>шт.</v>
          </cell>
          <cell r="E590">
            <v>650</v>
          </cell>
        </row>
        <row r="591">
          <cell r="B591" t="str">
            <v>WRS</v>
          </cell>
          <cell r="C591" t="str">
            <v>Корпус Opla, прямоугольный настенный морской волны</v>
          </cell>
          <cell r="D591" t="str">
            <v>шт.</v>
          </cell>
          <cell r="E591">
            <v>750</v>
          </cell>
        </row>
        <row r="592">
          <cell r="B592" t="str">
            <v>WRT</v>
          </cell>
          <cell r="C592" t="str">
            <v>Корпус Opla, прямоугольный настенный прозрачный нейтральный</v>
          </cell>
          <cell r="D592" t="str">
            <v>шт.</v>
          </cell>
          <cell r="E592">
            <v>750</v>
          </cell>
        </row>
        <row r="593">
          <cell r="B593" t="str">
            <v>WRW</v>
          </cell>
          <cell r="C593" t="str">
            <v>Корпус Opla, прямоугольный настенный белый</v>
          </cell>
          <cell r="D593" t="str">
            <v>шт.</v>
          </cell>
          <cell r="E593">
            <v>650</v>
          </cell>
        </row>
        <row r="594">
          <cell r="B594" t="str">
            <v>WSA</v>
          </cell>
          <cell r="C594" t="str">
            <v>Корпус Opla, квадратный настенный алюминий</v>
          </cell>
          <cell r="D594" t="str">
            <v>шт.</v>
          </cell>
          <cell r="E594">
            <v>650</v>
          </cell>
        </row>
        <row r="595">
          <cell r="B595" t="str">
            <v>WSB</v>
          </cell>
          <cell r="C595" t="str">
            <v>Корпус Opla, квадратный настенный черный</v>
          </cell>
          <cell r="D595" t="str">
            <v>шт.</v>
          </cell>
          <cell r="E595">
            <v>650</v>
          </cell>
        </row>
        <row r="596">
          <cell r="B596" t="str">
            <v>WSS</v>
          </cell>
          <cell r="C596" t="str">
            <v>Корпус Opla, квадратный настенный морской волны</v>
          </cell>
          <cell r="D596" t="str">
            <v>шт.</v>
          </cell>
          <cell r="E596">
            <v>650</v>
          </cell>
        </row>
        <row r="597">
          <cell r="B597" t="str">
            <v>WST</v>
          </cell>
          <cell r="C597" t="str">
            <v>Корпус Opla, квадратный настенный прозрачный нейтральный</v>
          </cell>
          <cell r="D597" t="str">
            <v>шт.</v>
          </cell>
          <cell r="E597">
            <v>650</v>
          </cell>
        </row>
        <row r="598">
          <cell r="B598" t="str">
            <v>WWW</v>
          </cell>
          <cell r="C598" t="str">
            <v>Магнитное крепление для корпуса WWW</v>
          </cell>
          <cell r="D598" t="str">
            <v>шт.</v>
          </cell>
          <cell r="E598">
            <v>400</v>
          </cell>
        </row>
        <row r="599">
          <cell r="B599" t="str">
            <v>OTHER</v>
          </cell>
        </row>
        <row r="600">
          <cell r="B600" t="str">
            <v>SB-7G</v>
          </cell>
          <cell r="C600" t="str">
            <v>Кнопка зеленая "Старт" SB-7G</v>
          </cell>
          <cell r="D600" t="str">
            <v>шт</v>
          </cell>
          <cell r="E600">
            <v>400</v>
          </cell>
        </row>
        <row r="601">
          <cell r="B601" t="str">
            <v>SB-7R</v>
          </cell>
          <cell r="C601" t="str">
            <v>Кнопка красная "Стоп" SB-7R</v>
          </cell>
          <cell r="D601" t="str">
            <v>шт</v>
          </cell>
          <cell r="E601">
            <v>400</v>
          </cell>
        </row>
        <row r="602">
          <cell r="B602" t="str">
            <v>KP102</v>
          </cell>
          <cell r="C602" t="str">
            <v>Корпус двухкнопочной панели управления KP102</v>
          </cell>
          <cell r="D602" t="str">
            <v>шт</v>
          </cell>
          <cell r="E602">
            <v>350</v>
          </cell>
        </row>
        <row r="603">
          <cell r="B603" t="str">
            <v>KP101</v>
          </cell>
          <cell r="C603" t="str">
            <v>Корпус однокнопочной панели управления KP101</v>
          </cell>
          <cell r="D603" t="str">
            <v>шт</v>
          </cell>
          <cell r="E603">
            <v>300</v>
          </cell>
        </row>
        <row r="604">
          <cell r="B604" t="str">
            <v>KP103</v>
          </cell>
          <cell r="C604" t="str">
            <v>Корпус трехкнопочной панели управления KP103</v>
          </cell>
          <cell r="D604" t="str">
            <v>шт</v>
          </cell>
          <cell r="E604">
            <v>450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="77" zoomScaleNormal="77" workbookViewId="0">
      <selection sqref="A1:E63"/>
    </sheetView>
  </sheetViews>
  <sheetFormatPr defaultRowHeight="15"/>
  <cols>
    <col min="2" max="2" width="42.85546875" customWidth="1"/>
    <col min="3" max="3" width="99.140625" customWidth="1"/>
    <col min="5" max="5" width="21.5703125" customWidth="1"/>
  </cols>
  <sheetData>
    <row r="1" spans="1:5" ht="15.75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>
      <c r="A2" s="16" t="s">
        <v>5</v>
      </c>
      <c r="B2" s="4" t="s">
        <v>6</v>
      </c>
      <c r="C2" s="5" t="str">
        <f>VLOOKUP(B2,'[1]Общий Screen'!A$1:E$65536,3,FALSE)</f>
        <v>Внутривальный привод E Star MA 3017 электр. конечн. выкл.,блок распознавания усилия, энкодер</v>
      </c>
      <c r="D2" s="6" t="s">
        <v>7</v>
      </c>
      <c r="E2" s="7">
        <f>VLOOKUP(B2,'[2]Весь прайс лист'!B:E,4,FALSE)</f>
        <v>8400</v>
      </c>
    </row>
    <row r="3" spans="1:5">
      <c r="A3" s="17"/>
      <c r="B3" s="8" t="s">
        <v>8</v>
      </c>
      <c r="C3" s="9" t="str">
        <f>VLOOKUP(B3,'[1]Общий Screen'!A$1:E$65536,3,FALSE)</f>
        <v>Внутривальный привод E Star MA 4012 электр. конечн. выкл.,блок распознавания усилия, энкодер</v>
      </c>
      <c r="D3" s="10" t="s">
        <v>7</v>
      </c>
      <c r="E3" s="11">
        <f>VLOOKUP(B3,'[2]Весь прайс лист'!B:E,4,FALSE)</f>
        <v>9650</v>
      </c>
    </row>
    <row r="4" spans="1:5">
      <c r="A4" s="17"/>
      <c r="B4" s="8" t="s">
        <v>9</v>
      </c>
      <c r="C4" s="9" t="str">
        <f>VLOOKUP(B4,'[1]Общий Screen'!A$1:E$65536,3,FALSE)</f>
        <v>Внутривальный привод E FIT SP 1011, эл.конечн. выкл.</v>
      </c>
      <c r="D4" s="10" t="s">
        <v>7</v>
      </c>
      <c r="E4" s="11">
        <f>VLOOKUP(B4,'[2]Весь прайс лист'!B:E,4,FALSE)</f>
        <v>12200</v>
      </c>
    </row>
    <row r="5" spans="1:5">
      <c r="A5" s="17"/>
      <c r="B5" s="8" t="s">
        <v>10</v>
      </c>
      <c r="C5" s="9" t="str">
        <f>VLOOKUP(B5,'[1]Общий Screen'!A$1:E$65536,3,FALSE)</f>
        <v>Внутривальный привод E FIT SP 611, эл.конечн. выкл.</v>
      </c>
      <c r="D5" s="10" t="s">
        <v>7</v>
      </c>
      <c r="E5" s="11">
        <f>VLOOKUP(B5,'[2]Весь прайс лист'!B:E,4,FALSE)</f>
        <v>11350</v>
      </c>
    </row>
    <row r="6" spans="1:5">
      <c r="A6" s="17"/>
      <c r="B6" s="8" t="s">
        <v>11</v>
      </c>
      <c r="C6" s="9" t="str">
        <f>VLOOKUP(B6,'[1]Общий Screen'!A$1:E$65536,3,FALSE)</f>
        <v>Внутривальный привод E L 12012 мех. конечн. выкл.</v>
      </c>
      <c r="D6" s="10" t="s">
        <v>7</v>
      </c>
      <c r="E6" s="11">
        <f>VLOOKUP(B6,'[2]Весь прайс лист'!B:E,4,FALSE)</f>
        <v>16500</v>
      </c>
    </row>
    <row r="7" spans="1:5">
      <c r="A7" s="17"/>
      <c r="B7" s="8" t="s">
        <v>12</v>
      </c>
      <c r="C7" s="9" t="str">
        <f>VLOOKUP(B7,'[1]Общий Screen'!A$1:E$65536,3,FALSE)</f>
        <v>Внутривальный привод E L 6512, мех. конечн. выкл.</v>
      </c>
      <c r="D7" s="10" t="s">
        <v>7</v>
      </c>
      <c r="E7" s="11">
        <f>VLOOKUP(B7,'[2]Весь прайс лист'!B:E,4,FALSE)</f>
        <v>14750</v>
      </c>
    </row>
    <row r="8" spans="1:5">
      <c r="A8" s="17"/>
      <c r="B8" s="8" t="s">
        <v>13</v>
      </c>
      <c r="C8" s="9" t="str">
        <f>VLOOKUP(B8,'[1]Общий Screen'!A$1:E$65536,3,FALSE)</f>
        <v>Внутривальный привод E L 8012, мех. конечн. выкл.</v>
      </c>
      <c r="D8" s="10" t="s">
        <v>7</v>
      </c>
      <c r="E8" s="11">
        <f>VLOOKUP(B8,'[2]Весь прайс лист'!B:E,4,FALSE)</f>
        <v>15350</v>
      </c>
    </row>
    <row r="9" spans="1:5">
      <c r="A9" s="17"/>
      <c r="B9" s="8" t="s">
        <v>14</v>
      </c>
      <c r="C9" s="9" t="str">
        <f>VLOOKUP(B9,'[1]Общий Screen'!A$1:E$65536,3,FALSE)</f>
        <v>Внутривальный привод E LH  мех. конечн. выкл., с системой АРУ</v>
      </c>
      <c r="D9" s="10" t="s">
        <v>7</v>
      </c>
      <c r="E9" s="11">
        <f>VLOOKUP(B9,'[2]Весь прайс лист'!B:E,4,FALSE)</f>
        <v>19100</v>
      </c>
    </row>
    <row r="10" spans="1:5">
      <c r="A10" s="17"/>
      <c r="B10" s="8" t="s">
        <v>15</v>
      </c>
      <c r="C10" s="9" t="str">
        <f>VLOOKUP(B10,'[1]Общий Screen'!A$1:E$65536,3,FALSE)</f>
        <v>Внутривальный привод E LH 12012  мех. конечн. выкл., с системой АРУ</v>
      </c>
      <c r="D10" s="10" t="s">
        <v>7</v>
      </c>
      <c r="E10" s="11">
        <f>VLOOKUP(B10,'[2]Весь прайс лист'!B:E,4,FALSE)</f>
        <v>19150</v>
      </c>
    </row>
    <row r="11" spans="1:5">
      <c r="A11" s="17"/>
      <c r="B11" s="8" t="s">
        <v>16</v>
      </c>
      <c r="C11" s="9" t="str">
        <f>VLOOKUP(B11,'[1]Общий Screen'!A$1:E$65536,3,FALSE)</f>
        <v>Внутривальный привод E LH 8012, мех. конечн. выкл., с системой АРУ</v>
      </c>
      <c r="D11" s="10" t="s">
        <v>7</v>
      </c>
      <c r="E11" s="11">
        <f>VLOOKUP(B11,'[2]Весь прайс лист'!B:E,4,FALSE)</f>
        <v>18650</v>
      </c>
    </row>
    <row r="12" spans="1:5">
      <c r="A12" s="17"/>
      <c r="B12" s="8" t="s">
        <v>17</v>
      </c>
      <c r="C12" s="9" t="str">
        <f>VLOOKUP(B12,'[1]Общий Screen'!A$1:E$65536,3,FALSE)</f>
        <v>Внутривальный привод E M 1517 мех. конечн. выкл.</v>
      </c>
      <c r="D12" s="10" t="s">
        <v>7</v>
      </c>
      <c r="E12" s="11">
        <f>VLOOKUP(B12,'[2]Весь прайс лист'!B:E,4,FALSE)</f>
        <v>4600</v>
      </c>
    </row>
    <row r="13" spans="1:5">
      <c r="A13" s="17"/>
      <c r="B13" s="8" t="s">
        <v>18</v>
      </c>
      <c r="C13" s="9" t="str">
        <f>VLOOKUP(B13,'[1]Общий Screen'!A$1:E$65536,3,FALSE)</f>
        <v>Внутривальный привод E M 3017 мех. конечн. выкл.</v>
      </c>
      <c r="D13" s="10" t="s">
        <v>7</v>
      </c>
      <c r="E13" s="11">
        <f>VLOOKUP(B13,'[2]Весь прайс лист'!B:E,4,FALSE)</f>
        <v>6050</v>
      </c>
    </row>
    <row r="14" spans="1:5">
      <c r="A14" s="17"/>
      <c r="B14" s="8" t="s">
        <v>19</v>
      </c>
      <c r="C14" s="9" t="str">
        <f>VLOOKUP(B14,'[1]Общий Screen'!A$1:E$65536,3,FALSE)</f>
        <v>Внутривальный привод E M 4012 мех. конечн. выкл.</v>
      </c>
      <c r="D14" s="10" t="s">
        <v>7</v>
      </c>
      <c r="E14" s="11">
        <f>VLOOKUP(B14,'[2]Весь прайс лист'!B:E,4,FALSE)</f>
        <v>8400</v>
      </c>
    </row>
    <row r="15" spans="1:5">
      <c r="A15" s="17"/>
      <c r="B15" s="8" t="s">
        <v>20</v>
      </c>
      <c r="C15" s="9" t="str">
        <f>VLOOKUP(B15,'[1]Общий Screen'!A$1:E$65536,3,FALSE)</f>
        <v>Внутривальный привод E M5012 мех. конечн. выкл.</v>
      </c>
      <c r="D15" s="10" t="s">
        <v>7</v>
      </c>
      <c r="E15" s="11">
        <f>VLOOKUP(B15,'[2]Весь прайс лист'!B:E,4,FALSE)</f>
        <v>8550</v>
      </c>
    </row>
    <row r="16" spans="1:5">
      <c r="A16" s="17"/>
      <c r="B16" s="8" t="s">
        <v>21</v>
      </c>
      <c r="C16" s="9" t="str">
        <f>VLOOKUP(B16,'[1]Общий Screen'!A$1:E$65536,3,FALSE)</f>
        <v>Внутривальный привод E M 517  мех. конечн. выкл.</v>
      </c>
      <c r="D16" s="10" t="s">
        <v>7</v>
      </c>
      <c r="E16" s="11">
        <f>VLOOKUP(B16,'[2]Весь прайс лист'!B:E,4,FALSE)</f>
        <v>4250</v>
      </c>
    </row>
    <row r="17" spans="1:5">
      <c r="A17" s="17"/>
      <c r="B17" s="8" t="s">
        <v>22</v>
      </c>
      <c r="C17" s="9" t="str">
        <f>VLOOKUP(B17,'[1]Общий Screen'!A$1:E$65536,3,FALSE)</f>
        <v>Внутривальный привод E M 817 мех. конечн. выкл.</v>
      </c>
      <c r="D17" s="10" t="s">
        <v>7</v>
      </c>
      <c r="E17" s="11">
        <f>VLOOKUP(B17,'[2]Весь прайс лист'!B:E,4,FALSE)</f>
        <v>4500</v>
      </c>
    </row>
    <row r="18" spans="1:5">
      <c r="A18" s="17"/>
      <c r="B18" s="8" t="s">
        <v>23</v>
      </c>
      <c r="C18" s="9" t="str">
        <f>VLOOKUP(B18,'[1]Общий Screen'!A$1:E$65536,3,FALSE)</f>
        <v>Внутривальный привод E MH 1517 мех. конечн. выкл., с системой АРУ</v>
      </c>
      <c r="D18" s="10" t="s">
        <v>7</v>
      </c>
      <c r="E18" s="11">
        <f>VLOOKUP(B18,'[2]Весь прайс лист'!B:E,4,FALSE)</f>
        <v>8400</v>
      </c>
    </row>
    <row r="19" spans="1:5">
      <c r="A19" s="17"/>
      <c r="B19" s="8" t="s">
        <v>24</v>
      </c>
      <c r="C19" s="9" t="str">
        <f>VLOOKUP(B19,'[1]Общий Screen'!A$1:E$65536,3,FALSE)</f>
        <v>Внутривальный привод E MH 3017  мех. конечн. выкл., с системой АРУ</v>
      </c>
      <c r="D19" s="10" t="s">
        <v>7</v>
      </c>
      <c r="E19" s="11">
        <f>VLOOKUP(B19,'[2]Весь прайс лист'!B:E,4,FALSE)</f>
        <v>8700</v>
      </c>
    </row>
    <row r="20" spans="1:5">
      <c r="A20" s="17"/>
      <c r="B20" s="8" t="s">
        <v>25</v>
      </c>
      <c r="C20" s="9" t="str">
        <f>VLOOKUP(B20,'[1]Общий Screen'!A$1:E$65536,3,FALSE)</f>
        <v>Внутривальный привод E MH 4012  мех. конечн. выкл., с системой АРУ</v>
      </c>
      <c r="D20" s="10" t="s">
        <v>7</v>
      </c>
      <c r="E20" s="11">
        <f>VLOOKUP(B20,'[2]Весь прайс лист'!B:E,4,FALSE)</f>
        <v>9650</v>
      </c>
    </row>
    <row r="21" spans="1:5">
      <c r="A21" s="17"/>
      <c r="B21" s="8" t="s">
        <v>26</v>
      </c>
      <c r="C21" s="9" t="str">
        <f>VLOOKUP(B21,'[1]Общий Screen'!A$1:E$65536,3,FALSE)</f>
        <v>Внутривальный привод E MH 5012  мех. конечн. выкл., с системой АРУ</v>
      </c>
      <c r="D21" s="10" t="s">
        <v>7</v>
      </c>
      <c r="E21" s="11">
        <f>VLOOKUP(B21,'[2]Весь прайс лист'!B:E,4,FALSE)</f>
        <v>9850</v>
      </c>
    </row>
    <row r="22" spans="1:5">
      <c r="A22" s="17"/>
      <c r="B22" s="8" t="s">
        <v>27</v>
      </c>
      <c r="C22" s="9" t="str">
        <f>VLOOKUP(B22,'[1]Общий Screen'!A$1:E$65536,3,FALSE)</f>
        <v>Внутривальный привод E QUICK M 1517, Нажимные конечн. выкл.</v>
      </c>
      <c r="D22" s="10" t="s">
        <v>7</v>
      </c>
      <c r="E22" s="11">
        <f>VLOOKUP(B22,'[2]Весь прайс лист'!B:E,4,FALSE)</f>
        <v>9050</v>
      </c>
    </row>
    <row r="23" spans="1:5">
      <c r="A23" s="17"/>
      <c r="B23" s="8" t="s">
        <v>28</v>
      </c>
      <c r="C23" s="9" t="str">
        <f>VLOOKUP(B23,'[1]Общий Screen'!A$1:E$65536,3,FALSE)</f>
        <v>Внутривальный привод E QUICK M 3017, Нажимные конечн. выкл.</v>
      </c>
      <c r="D23" s="10" t="s">
        <v>7</v>
      </c>
      <c r="E23" s="11">
        <f>VLOOKUP(B23,'[2]Весь прайс лист'!B:E,4,FALSE)</f>
        <v>10650</v>
      </c>
    </row>
    <row r="24" spans="1:5">
      <c r="A24" s="17"/>
      <c r="B24" s="8" t="s">
        <v>29</v>
      </c>
      <c r="C24" s="9" t="str">
        <f>VLOOKUP(B24,'[1]Общий Screen'!A$1:E$65536,3,FALSE)</f>
        <v>Внутривальный привод E QUICK M 4012, Нажимные конечн. выкл.</v>
      </c>
      <c r="D24" s="10" t="s">
        <v>7</v>
      </c>
      <c r="E24" s="11">
        <f>VLOOKUP(B24,'[2]Весь прайс лист'!B:E,4,FALSE)</f>
        <v>12600</v>
      </c>
    </row>
    <row r="25" spans="1:5">
      <c r="A25" s="17"/>
      <c r="B25" s="8" t="s">
        <v>30</v>
      </c>
      <c r="C25" s="9" t="str">
        <f>VLOOKUP(B25,'[1]Общий Screen'!A$1:E$65536,3,FALSE)</f>
        <v>Внутривальный привод E QUICK M 5012, Нажимные конечн. выкл.</v>
      </c>
      <c r="D25" s="10" t="s">
        <v>7</v>
      </c>
      <c r="E25" s="11">
        <f>VLOOKUP(B25,'[2]Весь прайс лист'!B:E,4,FALSE)</f>
        <v>13550</v>
      </c>
    </row>
    <row r="26" spans="1:5">
      <c r="A26" s="17"/>
      <c r="B26" s="8" t="s">
        <v>31</v>
      </c>
      <c r="C26" s="9" t="str">
        <f>VLOOKUP(B26,'[1]Общий Screen'!A$1:E$65536,3,FALSE)</f>
        <v>Внутривальный привод E XL 12012 мех. конечн. выкл.</v>
      </c>
      <c r="D26" s="10" t="s">
        <v>7</v>
      </c>
      <c r="E26" s="11">
        <f>VLOOKUP(B26,'[2]Весь прайс лист'!B:E,4,FALSE)</f>
        <v>30800</v>
      </c>
    </row>
    <row r="27" spans="1:5">
      <c r="A27" s="17"/>
      <c r="B27" s="8" t="s">
        <v>32</v>
      </c>
      <c r="C27" s="9" t="str">
        <f>VLOOKUP(B27,'[1]Общий Screen'!A$1:E$65536,3,FALSE)</f>
        <v>Внутривальный привод E XL 23012 мех. конечн. выкл.</v>
      </c>
      <c r="D27" s="10" t="s">
        <v>7</v>
      </c>
      <c r="E27" s="11">
        <f>VLOOKUP(B27,'[2]Весь прайс лист'!B:E,4,FALSE)</f>
        <v>39700</v>
      </c>
    </row>
    <row r="28" spans="1:5">
      <c r="A28" s="17"/>
      <c r="B28" s="8" t="s">
        <v>33</v>
      </c>
      <c r="C28" s="9" t="str">
        <f>VLOOKUP(B28,'[1]Общий Screen'!A$1:E$65536,3,FALSE)</f>
        <v>Внутривальный привод E XL 30012 мех. конечн. выкл.</v>
      </c>
      <c r="D28" s="10" t="s">
        <v>7</v>
      </c>
      <c r="E28" s="11">
        <f>VLOOKUP(B28,'[2]Весь прайс лист'!B:E,4,FALSE)</f>
        <v>44150</v>
      </c>
    </row>
    <row r="29" spans="1:5">
      <c r="A29" s="17"/>
      <c r="B29" s="8" t="s">
        <v>34</v>
      </c>
      <c r="C29" s="9" t="str">
        <f>VLOOKUP(B29,'[1]Общий Screen'!A$1:E$65536,3,FALSE)</f>
        <v>Внутривальный привод E XLH 23012 мех. конечн. выкл., с системой АРУ</v>
      </c>
      <c r="D29" s="10" t="s">
        <v>7</v>
      </c>
      <c r="E29" s="11">
        <f>VLOOKUP(B29,'[2]Весь прайс лист'!B:E,4,FALSE)</f>
        <v>44300</v>
      </c>
    </row>
    <row r="30" spans="1:5" ht="15.75" thickBot="1">
      <c r="A30" s="18"/>
      <c r="B30" s="12" t="s">
        <v>35</v>
      </c>
      <c r="C30" s="13" t="str">
        <f>VLOOKUP(B30,'[1]Общий Screen'!A$1:E$65536,3,FALSE)</f>
        <v>Внутривальный привод E XLH 30012 мех. конечн. выкл., с системой АРУ</v>
      </c>
      <c r="D30" s="14" t="s">
        <v>7</v>
      </c>
      <c r="E30" s="15">
        <f>VLOOKUP(B30,'[2]Весь прайс лист'!B:E,4,FALSE)</f>
        <v>48750</v>
      </c>
    </row>
    <row r="31" spans="1:5">
      <c r="A31" s="19" t="s">
        <v>36</v>
      </c>
      <c r="B31" s="4" t="s">
        <v>37</v>
      </c>
      <c r="C31" s="5" t="str">
        <f>VLOOKUP(B31,'[1]Общий Screen'!A$1:E$65536,3,FALSE)</f>
        <v xml:space="preserve">Адаптер для октогонального вала 40мм </v>
      </c>
      <c r="D31" s="6" t="s">
        <v>38</v>
      </c>
      <c r="E31" s="7">
        <f>VLOOKUP(B31,'[2]Весь прайс лист'!B:E,4,FALSE)</f>
        <v>350</v>
      </c>
    </row>
    <row r="32" spans="1:5">
      <c r="A32" s="20"/>
      <c r="B32" s="8" t="s">
        <v>39</v>
      </c>
      <c r="C32" s="9" t="str">
        <f>VLOOKUP(B32,'[1]Общий Screen'!A$1:E$65536,3,FALSE)</f>
        <v xml:space="preserve">Адаптер для октогонального вала 60мм </v>
      </c>
      <c r="D32" s="10" t="s">
        <v>38</v>
      </c>
      <c r="E32" s="11">
        <f>VLOOKUP(B32,'[2]Весь прайс лист'!B:E,4,FALSE)</f>
        <v>400</v>
      </c>
    </row>
    <row r="33" spans="1:5">
      <c r="A33" s="20"/>
      <c r="B33" s="8" t="s">
        <v>40</v>
      </c>
      <c r="C33" s="9" t="str">
        <f>VLOOKUP(B33,'[1]Общий Screen'!A$1:E$65536,3,FALSE)</f>
        <v xml:space="preserve">Адаптер для октогонального вала 70мм </v>
      </c>
      <c r="D33" s="10" t="s">
        <v>38</v>
      </c>
      <c r="E33" s="11">
        <f>VLOOKUP(B33,'[2]Весь прайс лист'!B:E,4,FALSE)</f>
        <v>450</v>
      </c>
    </row>
    <row r="34" spans="1:5">
      <c r="A34" s="20"/>
      <c r="B34" s="8" t="s">
        <v>41</v>
      </c>
      <c r="C34" s="9" t="str">
        <f>VLOOKUP(B34,'[1]Общий Screen'!A$1:E$65536,3,FALSE)</f>
        <v xml:space="preserve">Адаптер для октогонального вала 102мм </v>
      </c>
      <c r="D34" s="10" t="s">
        <v>38</v>
      </c>
      <c r="E34" s="11">
        <f>VLOOKUP(B34,'[2]Весь прайс лист'!B:E,4,FALSE)</f>
        <v>1200</v>
      </c>
    </row>
    <row r="35" spans="1:5">
      <c r="A35" s="20"/>
      <c r="B35" s="8" t="s">
        <v>42</v>
      </c>
      <c r="C35" s="9" t="str">
        <f>VLOOKUP(B35,'[1]Общий Screen'!A$1:E$65536,3,FALSE)</f>
        <v xml:space="preserve">Адаптер для октогонального вала 70мм </v>
      </c>
      <c r="D35" s="10" t="s">
        <v>38</v>
      </c>
      <c r="E35" s="11">
        <f>VLOOKUP(B35,'[2]Весь прайс лист'!B:E,4,FALSE)</f>
        <v>550</v>
      </c>
    </row>
    <row r="36" spans="1:5">
      <c r="A36" s="20"/>
      <c r="B36" s="8" t="s">
        <v>43</v>
      </c>
      <c r="C36" s="9" t="str">
        <f>VLOOKUP(B36,'[1]Общий Screen'!A$1:E$65536,3,FALSE)</f>
        <v xml:space="preserve">Адаптер для октогонального вала 70мм </v>
      </c>
      <c r="D36" s="10" t="s">
        <v>38</v>
      </c>
      <c r="E36" s="11">
        <f>VLOOKUP(B36,'[2]Весь прайс лист'!B:E,4,FALSE)</f>
        <v>450</v>
      </c>
    </row>
    <row r="37" spans="1:5">
      <c r="A37" s="20"/>
      <c r="B37" s="8" t="s">
        <v>44</v>
      </c>
      <c r="C37" s="9" t="str">
        <f>VLOOKUP(B37,'[1]Общий Screen'!A$1:E$65536,3,FALSE)</f>
        <v xml:space="preserve">Адаптер для октогонального вала 102мм </v>
      </c>
      <c r="D37" s="10" t="s">
        <v>38</v>
      </c>
      <c r="E37" s="11">
        <f>VLOOKUP(B37,'[2]Весь прайс лист'!B:E,4,FALSE)</f>
        <v>850</v>
      </c>
    </row>
    <row r="38" spans="1:5">
      <c r="A38" s="20"/>
      <c r="B38" s="8" t="s">
        <v>45</v>
      </c>
      <c r="C38" s="9" t="str">
        <f>VLOOKUP(B38,'[1]Общий Screen'!A$1:E$65536,3,FALSE)</f>
        <v>Адаптер для октогонального вала 60мм</v>
      </c>
      <c r="D38" s="10" t="s">
        <v>38</v>
      </c>
      <c r="E38" s="11">
        <f>VLOOKUP(B38,'[2]Весь прайс лист'!B:E,4,FALSE)</f>
        <v>300</v>
      </c>
    </row>
    <row r="39" spans="1:5">
      <c r="A39" s="20"/>
      <c r="B39" s="8" t="s">
        <v>46</v>
      </c>
      <c r="C39" s="9" t="str">
        <f>VLOOKUP(B39,'[1]Общий Screen'!A$1:E$65536,3,FALSE)</f>
        <v xml:space="preserve">Адаптер для октогонального вала 70мм </v>
      </c>
      <c r="D39" s="10" t="s">
        <v>38</v>
      </c>
      <c r="E39" s="11">
        <f>VLOOKUP(B39,'[2]Весь прайс лист'!B:E,4,FALSE)</f>
        <v>500</v>
      </c>
    </row>
    <row r="40" spans="1:5">
      <c r="A40" s="20"/>
      <c r="B40" s="8" t="s">
        <v>47</v>
      </c>
      <c r="C40" s="9" t="str">
        <f>VLOOKUP(B40,'[1]Общий Screen'!A$1:E$65536,3,FALSE)</f>
        <v xml:space="preserve">Квадратный штифт 10мм + скоба </v>
      </c>
      <c r="D40" s="10" t="s">
        <v>7</v>
      </c>
      <c r="E40" s="11">
        <f>VLOOKUP(B40,'[2]Весь прайс лист'!B:E,4,FALSE)</f>
        <v>500</v>
      </c>
    </row>
    <row r="41" spans="1:5">
      <c r="A41" s="20"/>
      <c r="B41" s="8" t="s">
        <v>48</v>
      </c>
      <c r="C41" s="9" t="str">
        <f>VLOOKUP(B41,'[1]Общий Screen'!A$1:E$65536,3,FALSE)</f>
        <v>Пластиковая рышка для крепления 52510052</v>
      </c>
      <c r="D41" s="10" t="s">
        <v>7</v>
      </c>
      <c r="E41" s="11">
        <f>VLOOKUP(B41,'[2]Весь прайс лист'!B:E,4,FALSE)</f>
        <v>300</v>
      </c>
    </row>
    <row r="42" spans="1:5">
      <c r="A42" s="20"/>
      <c r="B42" s="8" t="s">
        <v>49</v>
      </c>
      <c r="C42" s="9" t="str">
        <f>VLOOKUP(B42,'[1]Общий Screen'!A$1:E$65536,3,FALSE)</f>
        <v>Крепление  квадратный штифт 10мм + скоба, до 30Нм</v>
      </c>
      <c r="D42" s="10" t="s">
        <v>7</v>
      </c>
      <c r="E42" s="11">
        <f>VLOOKUP(B42,'[2]Весь прайс лист'!B:E,4,FALSE)</f>
        <v>450</v>
      </c>
    </row>
    <row r="43" spans="1:5">
      <c r="A43" s="20"/>
      <c r="B43" s="8" t="s">
        <v>50</v>
      </c>
      <c r="C43" s="9" t="str">
        <f>VLOOKUP(B43,'[1]Общий Screen'!A$1:E$65536,3,FALSE)</f>
        <v>Крепление  регулируемое 112*170</v>
      </c>
      <c r="D43" s="10" t="s">
        <v>7</v>
      </c>
      <c r="E43" s="11">
        <f>VLOOKUP(B43,'[2]Весь прайс лист'!B:E,4,FALSE)</f>
        <v>700</v>
      </c>
    </row>
    <row r="44" spans="1:5">
      <c r="A44" s="20"/>
      <c r="B44" s="8" t="s">
        <v>51</v>
      </c>
      <c r="C44" s="9" t="str">
        <f>VLOOKUP(B44,'[1]Общий Screen'!A$1:E$65536,3,FALSE)</f>
        <v>Крепление 525.10029</v>
      </c>
      <c r="D44" s="10" t="s">
        <v>7</v>
      </c>
      <c r="E44" s="11">
        <f>VLOOKUP(B44,'[2]Весь прайс лист'!B:E,4,FALSE)</f>
        <v>500</v>
      </c>
    </row>
    <row r="45" spans="1:5">
      <c r="A45" s="20"/>
      <c r="B45" s="8" t="s">
        <v>52</v>
      </c>
      <c r="C45" s="9" t="str">
        <f>VLOOKUP(B45,'[1]Общий Screen'!A$1:E$65536,3,FALSE)</f>
        <v>Крепление  мет. фланец 100*100мм, со скобой под штифт 10мм</v>
      </c>
      <c r="D45" s="10" t="s">
        <v>7</v>
      </c>
      <c r="E45" s="11">
        <f>VLOOKUP(B45,'[2]Весь прайс лист'!B:E,4,FALSE)</f>
        <v>750</v>
      </c>
    </row>
    <row r="46" spans="1:5">
      <c r="A46" s="20"/>
      <c r="B46" s="8" t="s">
        <v>53</v>
      </c>
      <c r="C46" s="9" t="str">
        <f>VLOOKUP(B46,'[1]Общий Screen'!A$1:E$65536,3,FALSE)</f>
        <v>Крепление 525.10040</v>
      </c>
      <c r="D46" s="10" t="s">
        <v>7</v>
      </c>
      <c r="E46" s="11">
        <f>VLOOKUP(B46,'[2]Весь прайс лист'!B:E,4,FALSE)</f>
        <v>250</v>
      </c>
    </row>
    <row r="47" spans="1:5">
      <c r="A47" s="20"/>
      <c r="B47" s="8" t="s">
        <v>54</v>
      </c>
      <c r="C47" s="9" t="str">
        <f>VLOOKUP(B47,'[1]Общий Screen'!A$1:E$65536,3,FALSE)</f>
        <v>Крепление  мет. Фланец 100*100</v>
      </c>
      <c r="D47" s="10" t="s">
        <v>7</v>
      </c>
      <c r="E47" s="11">
        <f>VLOOKUP(B47,'[2]Весь прайс лист'!B:E,4,FALSE)</f>
        <v>950</v>
      </c>
    </row>
    <row r="48" spans="1:5">
      <c r="A48" s="20"/>
      <c r="B48" s="8" t="s">
        <v>55</v>
      </c>
      <c r="C48" s="9" t="str">
        <f>VLOOKUP(B48,'[1]Общий Screen'!A$1:E$65536,3,FALSE)</f>
        <v>Крепление с боковой поддержкой</v>
      </c>
      <c r="D48" s="10" t="s">
        <v>7</v>
      </c>
      <c r="E48" s="11">
        <f>VLOOKUP(B48,'[2]Весь прайс лист'!B:E,4,FALSE)</f>
        <v>550</v>
      </c>
    </row>
    <row r="49" spans="1:5">
      <c r="A49" s="20"/>
      <c r="B49" s="8" t="s">
        <v>56</v>
      </c>
      <c r="C49" s="9" t="str">
        <f>VLOOKUP(B49,'[1]Общий Screen'!A$1:E$65536,3,FALSE)</f>
        <v>Пластиковая поддержка кноп. держателя используется с 52310014</v>
      </c>
      <c r="D49" s="10" t="s">
        <v>7</v>
      </c>
      <c r="E49" s="11">
        <f>VLOOKUP(B49,'[2]Весь прайс лист'!B:E,4,FALSE)</f>
        <v>300</v>
      </c>
    </row>
    <row r="50" spans="1:5">
      <c r="A50" s="20"/>
      <c r="B50" s="8" t="s">
        <v>57</v>
      </c>
      <c r="C50" s="9" t="str">
        <f>VLOOKUP(B50,'[1]Общий Screen'!A$1:E$65536,3,FALSE)</f>
        <v>Крепление квадратный штифт 10мм+скоба с осевым шагом 44мм, до 30Нм</v>
      </c>
      <c r="D50" s="10" t="s">
        <v>7</v>
      </c>
      <c r="E50" s="11">
        <f>VLOOKUP(B50,'[2]Весь прайс лист'!B:E,4,FALSE)</f>
        <v>500</v>
      </c>
    </row>
    <row r="51" spans="1:5">
      <c r="A51" s="20"/>
      <c r="B51" s="8" t="s">
        <v>58</v>
      </c>
      <c r="C51" s="9" t="str">
        <f>VLOOKUP(B51,'[1]Общий Screen'!A$1:E$65536,3,FALSE)</f>
        <v>Крепление с круглым штифтом+скоба с отв. М6 и осевым шагом 48мм</v>
      </c>
      <c r="D51" s="10" t="s">
        <v>7</v>
      </c>
      <c r="E51" s="11">
        <f>VLOOKUP(B51,'[2]Весь прайс лист'!B:E,4,FALSE)</f>
        <v>1350</v>
      </c>
    </row>
    <row r="52" spans="1:5">
      <c r="A52" s="20"/>
      <c r="B52" s="8" t="s">
        <v>59</v>
      </c>
      <c r="C52" s="9" t="str">
        <f>VLOOKUP(B52,'[1]Общий Screen'!A$1:E$65536,3,FALSE)</f>
        <v>Крепление компактное, черное</v>
      </c>
      <c r="D52" s="10" t="s">
        <v>7</v>
      </c>
      <c r="E52" s="11">
        <f>VLOOKUP(B52,'[2]Весь прайс лист'!B:E,4,FALSE)</f>
        <v>450</v>
      </c>
    </row>
    <row r="53" spans="1:5">
      <c r="A53" s="20"/>
      <c r="B53" s="8" t="s">
        <v>60</v>
      </c>
      <c r="C53" s="9" t="str">
        <f>VLOOKUP(B53,'[1]Общий Screen'!A$1:E$65536,3,FALSE)</f>
        <v>Крепление компактное, с двумя отв. М6</v>
      </c>
      <c r="D53" s="10" t="s">
        <v>7</v>
      </c>
      <c r="E53" s="11">
        <f>VLOOKUP(B53,'[2]Весь прайс лист'!B:E,4,FALSE)</f>
        <v>300</v>
      </c>
    </row>
    <row r="54" spans="1:5">
      <c r="A54" s="20"/>
      <c r="B54" s="8" t="s">
        <v>61</v>
      </c>
      <c r="C54" s="9" t="str">
        <f>VLOOKUP(B54,'[1]Общий Screen'!A$1:E$65536,3,FALSE)</f>
        <v>Крепление компактное, с фланцем 100*100</v>
      </c>
      <c r="D54" s="10" t="s">
        <v>7</v>
      </c>
      <c r="E54" s="11">
        <f>VLOOKUP(B54,'[2]Весь прайс лист'!B:E,4,FALSE)</f>
        <v>550</v>
      </c>
    </row>
    <row r="55" spans="1:5">
      <c r="A55" s="20"/>
      <c r="B55" s="8" t="s">
        <v>62</v>
      </c>
      <c r="C55" s="9" t="str">
        <f>VLOOKUP(B55,'[1]Общий Screen'!A$1:E$65536,3,FALSE)</f>
        <v>Крепление компактное, пластиковое внутр. 6-гранник, до 30Нм</v>
      </c>
      <c r="D55" s="10" t="s">
        <v>7</v>
      </c>
      <c r="E55" s="11">
        <f>VLOOKUP(B55,'[2]Весь прайс лист'!B:E,4,FALSE)</f>
        <v>500</v>
      </c>
    </row>
    <row r="56" spans="1:5">
      <c r="A56" s="20"/>
      <c r="B56" s="8" t="s">
        <v>63</v>
      </c>
      <c r="C56" s="9" t="str">
        <f>VLOOKUP(B56,'[1]Общий Screen'!A$1:E$65536,3,FALSE)</f>
        <v>Крепление 535.10024</v>
      </c>
      <c r="D56" s="10" t="s">
        <v>7</v>
      </c>
      <c r="E56" s="11">
        <f>VLOOKUP(B56,'[2]Весь прайс лист'!B:E,4,FALSE)</f>
        <v>500</v>
      </c>
    </row>
    <row r="57" spans="1:5">
      <c r="A57" s="20"/>
      <c r="B57" s="8" t="s">
        <v>64</v>
      </c>
      <c r="C57" s="9" t="str">
        <f>VLOOKUP(B57,'[1]Общий Screen'!A$1:E$65536,3,FALSE)</f>
        <v xml:space="preserve">Крепление настенное </v>
      </c>
      <c r="D57" s="10" t="s">
        <v>7</v>
      </c>
      <c r="E57" s="11">
        <f>VLOOKUP(B57,'[2]Весь прайс лист'!B:E,4,FALSE)</f>
        <v>1000</v>
      </c>
    </row>
    <row r="58" spans="1:5">
      <c r="A58" s="20"/>
      <c r="B58" s="8" t="s">
        <v>65</v>
      </c>
      <c r="C58" s="9" t="str">
        <f>VLOOKUP(B58,'[1]Общий Screen'!A$1:E$65536,3,FALSE)</f>
        <v xml:space="preserve">Капсула со штифтом для вала 40мм </v>
      </c>
      <c r="D58" s="10" t="s">
        <v>7</v>
      </c>
      <c r="E58" s="11">
        <f>VLOOKUP(B58,'[2]Весь прайс лист'!B:E,4,FALSE)</f>
        <v>450</v>
      </c>
    </row>
    <row r="59" spans="1:5">
      <c r="A59" s="20"/>
      <c r="B59" s="8" t="s">
        <v>66</v>
      </c>
      <c r="C59" s="9" t="str">
        <f>VLOOKUP(B59,'[1]Общий Screen'!A$1:E$65536,3,FALSE)</f>
        <v xml:space="preserve">Капсула со штифтом для вала 50мм </v>
      </c>
      <c r="D59" s="10" t="s">
        <v>7</v>
      </c>
      <c r="E59" s="11">
        <f>VLOOKUP(B59,'[2]Весь прайс лист'!B:E,4,FALSE)</f>
        <v>450</v>
      </c>
    </row>
    <row r="60" spans="1:5">
      <c r="A60" s="20"/>
      <c r="B60" s="8" t="s">
        <v>67</v>
      </c>
      <c r="C60" s="9" t="str">
        <f>VLOOKUP(B60,'[1]Общий Screen'!A$1:E$65536,3,FALSE)</f>
        <v xml:space="preserve">Капсула без штифта для вала 50мм </v>
      </c>
      <c r="D60" s="10" t="s">
        <v>7</v>
      </c>
      <c r="E60" s="11">
        <f>VLOOKUP(B60,'[2]Весь прайс лист'!B:E,4,FALSE)</f>
        <v>450</v>
      </c>
    </row>
    <row r="61" spans="1:5">
      <c r="A61" s="20"/>
      <c r="B61" s="8" t="s">
        <v>68</v>
      </c>
      <c r="C61" s="9" t="str">
        <f>VLOOKUP(B61,'[1]Общий Screen'!A$1:E$65536,3,FALSE)</f>
        <v xml:space="preserve">Капсула со штифтом для круглого вала 50мм </v>
      </c>
      <c r="D61" s="10" t="s">
        <v>7</v>
      </c>
      <c r="E61" s="11">
        <f>VLOOKUP(B61,'[2]Весь прайс лист'!B:E,4,FALSE)</f>
        <v>550</v>
      </c>
    </row>
    <row r="62" spans="1:5">
      <c r="A62" s="20"/>
      <c r="B62" s="8" t="s">
        <v>69</v>
      </c>
      <c r="C62" s="9" t="str">
        <f>VLOOKUP(B62,'[1]Общий Screen'!A$1:E$65536,3,FALSE)</f>
        <v>Вороток для скрытого шарнира L1500мм</v>
      </c>
      <c r="D62" s="10" t="s">
        <v>7</v>
      </c>
      <c r="E62" s="11">
        <f>VLOOKUP(B62,'[2]Весь прайс лист'!B:E,4,FALSE)</f>
        <v>6150</v>
      </c>
    </row>
    <row r="63" spans="1:5" ht="15.75" thickBot="1">
      <c r="A63" s="21"/>
      <c r="B63" s="12" t="s">
        <v>70</v>
      </c>
      <c r="C63" s="13" t="str">
        <f>VLOOKUP(B63,'[1]Общий Screen'!A$1:E$65536,3,FALSE)</f>
        <v>Шарнир скрытый</v>
      </c>
      <c r="D63" s="14" t="s">
        <v>7</v>
      </c>
      <c r="E63" s="15">
        <f>VLOOKUP(B63,'[2]Весь прайс лист'!B:E,4,FALSE)</f>
        <v>750</v>
      </c>
    </row>
  </sheetData>
  <mergeCells count="2">
    <mergeCell ref="A2:A30"/>
    <mergeCell ref="A31:A6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2019-09-19T12:06:17Z</dcterms:modified>
</cp:coreProperties>
</file>